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mlepparu\Dropbox\Firmasport 2016\Sarjad\2017\"/>
    </mc:Choice>
  </mc:AlternateContent>
  <bookViews>
    <workbookView xWindow="30" yWindow="15" windowWidth="12435" windowHeight="12450"/>
  </bookViews>
  <sheets>
    <sheet name="Sheet1" sheetId="1" r:id="rId1"/>
  </sheets>
  <definedNames>
    <definedName name="_xlnm._FilterDatabase" localSheetId="0" hidden="1">Sheet1!$A$3:$CI$149</definedName>
  </definedNames>
  <calcPr calcId="171027"/>
</workbook>
</file>

<file path=xl/calcChain.xml><?xml version="1.0" encoding="utf-8"?>
<calcChain xmlns="http://schemas.openxmlformats.org/spreadsheetml/2006/main">
  <c r="BO9" i="1" l="1"/>
  <c r="CI11" i="1" l="1"/>
  <c r="CI12" i="1"/>
  <c r="CI13" i="1"/>
  <c r="CI14" i="1"/>
  <c r="CI15" i="1"/>
  <c r="CI16" i="1"/>
  <c r="CI17" i="1"/>
  <c r="CI18" i="1"/>
  <c r="CI19" i="1"/>
  <c r="CI21" i="1"/>
  <c r="CI22" i="1"/>
  <c r="CI24" i="1"/>
  <c r="CI25" i="1"/>
  <c r="CI26" i="1"/>
  <c r="CI20" i="1"/>
  <c r="CI27" i="1"/>
  <c r="CI28" i="1"/>
  <c r="CI23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5" i="1"/>
  <c r="CI46" i="1"/>
  <c r="CI47" i="1"/>
  <c r="CI48" i="1"/>
  <c r="CI49" i="1"/>
  <c r="CI50" i="1"/>
  <c r="CI51" i="1"/>
  <c r="CI52" i="1"/>
  <c r="CI53" i="1"/>
  <c r="CI54" i="1"/>
  <c r="CI55" i="1"/>
  <c r="CI58" i="1"/>
  <c r="CI59" i="1"/>
  <c r="CI60" i="1"/>
  <c r="CI61" i="1"/>
  <c r="CI62" i="1"/>
  <c r="CI63" i="1"/>
  <c r="CI64" i="1"/>
  <c r="CI66" i="1"/>
  <c r="CI67" i="1"/>
  <c r="CI68" i="1"/>
  <c r="CI70" i="1"/>
  <c r="CI69" i="1"/>
  <c r="CI72" i="1"/>
  <c r="CI74" i="1"/>
  <c r="CI73" i="1"/>
  <c r="CI75" i="1"/>
  <c r="CI76" i="1"/>
  <c r="CI77" i="1"/>
  <c r="CI78" i="1"/>
  <c r="CI79" i="1"/>
  <c r="CI80" i="1"/>
  <c r="CI81" i="1"/>
  <c r="CI82" i="1"/>
  <c r="CI83" i="1"/>
  <c r="CI84" i="1"/>
  <c r="CI85" i="1"/>
  <c r="CI86" i="1"/>
  <c r="CI87" i="1"/>
  <c r="CI88" i="1"/>
  <c r="CI89" i="1"/>
  <c r="CI90" i="1"/>
  <c r="CI91" i="1"/>
  <c r="CI92" i="1"/>
  <c r="CI93" i="1"/>
  <c r="CI94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07" i="1"/>
  <c r="CI108" i="1"/>
  <c r="CI109" i="1"/>
  <c r="CI110" i="1"/>
  <c r="CI111" i="1"/>
  <c r="CI112" i="1"/>
  <c r="CI113" i="1"/>
  <c r="CI114" i="1"/>
  <c r="CI115" i="1"/>
  <c r="CI116" i="1"/>
  <c r="CI117" i="1"/>
  <c r="CI118" i="1"/>
  <c r="CI119" i="1"/>
  <c r="CI120" i="1"/>
  <c r="CI121" i="1"/>
  <c r="CI122" i="1"/>
  <c r="CI123" i="1"/>
  <c r="CI124" i="1"/>
  <c r="CI125" i="1"/>
  <c r="CI126" i="1"/>
  <c r="CI127" i="1"/>
  <c r="CI128" i="1"/>
  <c r="CI129" i="1"/>
  <c r="CI130" i="1"/>
  <c r="CI44" i="1"/>
  <c r="CI71" i="1"/>
  <c r="CI57" i="1"/>
  <c r="CI56" i="1"/>
  <c r="CI65" i="1"/>
  <c r="C65" i="1" l="1"/>
  <c r="C44" i="1" l="1"/>
  <c r="C71" i="1"/>
  <c r="C57" i="1"/>
  <c r="C56" i="1"/>
  <c r="C83" i="1" l="1"/>
  <c r="C89" i="1"/>
  <c r="C61" i="1"/>
  <c r="CI5" i="1"/>
  <c r="CI6" i="1"/>
  <c r="CI7" i="1"/>
  <c r="CI8" i="1"/>
  <c r="CI9" i="1"/>
  <c r="CI10" i="1"/>
  <c r="C20" i="1"/>
  <c r="CI4" i="1" l="1"/>
  <c r="C54" i="1" l="1"/>
  <c r="C70" i="1"/>
  <c r="C75" i="1"/>
  <c r="C80" i="1"/>
  <c r="C88" i="1"/>
  <c r="C96" i="1"/>
  <c r="C97" i="1"/>
  <c r="C100" i="1"/>
  <c r="C104" i="1"/>
  <c r="P77" i="1" l="1"/>
  <c r="C77" i="1" s="1"/>
  <c r="P91" i="1"/>
  <c r="C91" i="1" s="1"/>
  <c r="P110" i="1"/>
  <c r="C110" i="1" s="1"/>
  <c r="P111" i="1"/>
  <c r="C111" i="1" s="1"/>
  <c r="P29" i="1" l="1"/>
  <c r="P30" i="1"/>
  <c r="P31" i="1"/>
  <c r="P32" i="1"/>
  <c r="P34" i="1"/>
  <c r="P33" i="1"/>
  <c r="P37" i="1"/>
  <c r="P35" i="1"/>
  <c r="P36" i="1"/>
  <c r="P41" i="1"/>
  <c r="P45" i="1"/>
  <c r="P39" i="1"/>
  <c r="P46" i="1"/>
  <c r="P47" i="1"/>
  <c r="P42" i="1"/>
  <c r="P49" i="1"/>
  <c r="P40" i="1"/>
  <c r="P38" i="1"/>
  <c r="P51" i="1"/>
  <c r="P52" i="1"/>
  <c r="P53" i="1"/>
  <c r="P55" i="1"/>
  <c r="P58" i="1"/>
  <c r="P59" i="1"/>
  <c r="P62" i="1"/>
  <c r="P63" i="1"/>
  <c r="P64" i="1"/>
  <c r="P66" i="1"/>
  <c r="P67" i="1"/>
  <c r="P68" i="1"/>
  <c r="P69" i="1"/>
  <c r="P72" i="1"/>
  <c r="P74" i="1"/>
  <c r="P73" i="1"/>
  <c r="P76" i="1"/>
  <c r="P23" i="1"/>
  <c r="P48" i="1"/>
  <c r="P78" i="1"/>
  <c r="P79" i="1"/>
  <c r="P81" i="1"/>
  <c r="P82" i="1"/>
  <c r="P50" i="1"/>
  <c r="P84" i="1"/>
  <c r="P85" i="1"/>
  <c r="P86" i="1"/>
  <c r="P87" i="1"/>
  <c r="P90" i="1"/>
  <c r="P92" i="1"/>
  <c r="P93" i="1"/>
  <c r="P94" i="1"/>
  <c r="P60" i="1"/>
  <c r="P99" i="1"/>
  <c r="P101" i="1"/>
  <c r="P103" i="1"/>
  <c r="P105" i="1"/>
  <c r="P43" i="1"/>
  <c r="P106" i="1"/>
  <c r="P107" i="1"/>
  <c r="P108" i="1"/>
  <c r="P109" i="1"/>
  <c r="P95" i="1"/>
  <c r="P113" i="1"/>
  <c r="P114" i="1"/>
  <c r="P115" i="1"/>
  <c r="P98" i="1"/>
  <c r="P116" i="1"/>
  <c r="P117" i="1"/>
  <c r="P118" i="1"/>
  <c r="P102" i="1"/>
  <c r="P119" i="1"/>
  <c r="P120" i="1"/>
  <c r="P121" i="1"/>
  <c r="P122" i="1"/>
  <c r="P123" i="1"/>
  <c r="P124" i="1"/>
  <c r="P125" i="1"/>
  <c r="P126" i="1"/>
  <c r="P127" i="1"/>
  <c r="P128" i="1"/>
  <c r="P129" i="1"/>
  <c r="P112" i="1"/>
  <c r="P130" i="1"/>
  <c r="C59" i="1" l="1"/>
  <c r="C84" i="1"/>
  <c r="C105" i="1"/>
  <c r="C108" i="1"/>
  <c r="C113" i="1"/>
  <c r="C117" i="1"/>
  <c r="C118" i="1"/>
  <c r="C102" i="1"/>
  <c r="C119" i="1"/>
  <c r="C120" i="1"/>
  <c r="C121" i="1"/>
  <c r="C122" i="1"/>
  <c r="C123" i="1"/>
  <c r="C51" i="1"/>
  <c r="P4" i="1"/>
  <c r="H4" i="1"/>
  <c r="AI4" i="1"/>
  <c r="AR4" i="1"/>
  <c r="BO4" i="1"/>
  <c r="BX4" i="1"/>
  <c r="P5" i="1"/>
  <c r="H5" i="1"/>
  <c r="AI5" i="1"/>
  <c r="AR5" i="1"/>
  <c r="BO5" i="1"/>
  <c r="BX5" i="1"/>
  <c r="P6" i="1"/>
  <c r="H6" i="1"/>
  <c r="AI6" i="1"/>
  <c r="AR6" i="1"/>
  <c r="BO6" i="1"/>
  <c r="BX6" i="1"/>
  <c r="P7" i="1"/>
  <c r="H7" i="1"/>
  <c r="AI7" i="1"/>
  <c r="AR7" i="1"/>
  <c r="BO7" i="1"/>
  <c r="BX7" i="1"/>
  <c r="P10" i="1"/>
  <c r="H10" i="1"/>
  <c r="AI10" i="1"/>
  <c r="AR10" i="1"/>
  <c r="BO10" i="1"/>
  <c r="BX10" i="1"/>
  <c r="P12" i="1"/>
  <c r="H12" i="1"/>
  <c r="AI12" i="1"/>
  <c r="AR12" i="1"/>
  <c r="BO12" i="1"/>
  <c r="BX12" i="1"/>
  <c r="P11" i="1"/>
  <c r="H11" i="1"/>
  <c r="AI11" i="1"/>
  <c r="AR11" i="1"/>
  <c r="BO11" i="1"/>
  <c r="BX11" i="1"/>
  <c r="P14" i="1"/>
  <c r="H14" i="1"/>
  <c r="AI14" i="1"/>
  <c r="AR14" i="1"/>
  <c r="BO14" i="1"/>
  <c r="BX14" i="1"/>
  <c r="P16" i="1"/>
  <c r="H16" i="1"/>
  <c r="AI16" i="1"/>
  <c r="AR16" i="1"/>
  <c r="BO16" i="1"/>
  <c r="BX16" i="1"/>
  <c r="P17" i="1"/>
  <c r="H17" i="1"/>
  <c r="AI17" i="1"/>
  <c r="AR17" i="1"/>
  <c r="BO17" i="1"/>
  <c r="BX17" i="1"/>
  <c r="P18" i="1"/>
  <c r="H18" i="1"/>
  <c r="AI18" i="1"/>
  <c r="AR18" i="1"/>
  <c r="BO18" i="1"/>
  <c r="BX18" i="1"/>
  <c r="P19" i="1"/>
  <c r="H19" i="1"/>
  <c r="AI19" i="1"/>
  <c r="AR19" i="1"/>
  <c r="BO19" i="1"/>
  <c r="BX19" i="1"/>
  <c r="P25" i="1"/>
  <c r="H25" i="1"/>
  <c r="AI25" i="1"/>
  <c r="AR25" i="1"/>
  <c r="BO25" i="1"/>
  <c r="BX25" i="1"/>
  <c r="P26" i="1"/>
  <c r="H26" i="1"/>
  <c r="AI26" i="1"/>
  <c r="BO26" i="1"/>
  <c r="BX26" i="1"/>
  <c r="H34" i="1"/>
  <c r="AI34" i="1"/>
  <c r="AR34" i="1"/>
  <c r="BO34" i="1"/>
  <c r="BX34" i="1"/>
  <c r="H37" i="1"/>
  <c r="AI37" i="1"/>
  <c r="AR37" i="1"/>
  <c r="BO37" i="1"/>
  <c r="BX37" i="1"/>
  <c r="H45" i="1"/>
  <c r="AI45" i="1"/>
  <c r="AR45" i="1"/>
  <c r="BO45" i="1"/>
  <c r="BX45" i="1"/>
  <c r="H49" i="1"/>
  <c r="AI49" i="1"/>
  <c r="AR49" i="1"/>
  <c r="BO49" i="1"/>
  <c r="BX49" i="1"/>
  <c r="H40" i="1"/>
  <c r="AI40" i="1"/>
  <c r="AR40" i="1"/>
  <c r="BO40" i="1"/>
  <c r="BX40" i="1"/>
  <c r="H53" i="1"/>
  <c r="AI53" i="1"/>
  <c r="AR53" i="1"/>
  <c r="BO53" i="1"/>
  <c r="BX53" i="1"/>
  <c r="H62" i="1"/>
  <c r="AI62" i="1"/>
  <c r="AR62" i="1"/>
  <c r="BO62" i="1"/>
  <c r="BX62" i="1"/>
  <c r="H63" i="1"/>
  <c r="AI63" i="1"/>
  <c r="AR63" i="1"/>
  <c r="BO63" i="1"/>
  <c r="BX63" i="1"/>
  <c r="H64" i="1"/>
  <c r="AI64" i="1"/>
  <c r="AR64" i="1"/>
  <c r="BO64" i="1"/>
  <c r="BX64" i="1"/>
  <c r="H67" i="1"/>
  <c r="AI67" i="1"/>
  <c r="AR67" i="1"/>
  <c r="BO67" i="1"/>
  <c r="BX67" i="1"/>
  <c r="H69" i="1"/>
  <c r="AI69" i="1"/>
  <c r="AR69" i="1"/>
  <c r="BO69" i="1"/>
  <c r="BX69" i="1"/>
  <c r="H73" i="1"/>
  <c r="AI73" i="1"/>
  <c r="AR73" i="1"/>
  <c r="BO73" i="1"/>
  <c r="BX73" i="1"/>
  <c r="H76" i="1"/>
  <c r="AI76" i="1"/>
  <c r="AR76" i="1"/>
  <c r="BO76" i="1"/>
  <c r="BX76" i="1"/>
  <c r="H78" i="1"/>
  <c r="AI78" i="1"/>
  <c r="AR78" i="1"/>
  <c r="BO78" i="1"/>
  <c r="BX78" i="1"/>
  <c r="H79" i="1"/>
  <c r="AI79" i="1"/>
  <c r="AR79" i="1"/>
  <c r="BO79" i="1"/>
  <c r="BX79" i="1"/>
  <c r="H81" i="1"/>
  <c r="AI81" i="1"/>
  <c r="AR81" i="1"/>
  <c r="BO81" i="1"/>
  <c r="BX81" i="1"/>
  <c r="H82" i="1"/>
  <c r="AI82" i="1"/>
  <c r="AR82" i="1"/>
  <c r="BO82" i="1"/>
  <c r="BX82" i="1"/>
  <c r="H85" i="1"/>
  <c r="AI85" i="1"/>
  <c r="AR85" i="1"/>
  <c r="BO85" i="1"/>
  <c r="BX85" i="1"/>
  <c r="H86" i="1"/>
  <c r="AI86" i="1"/>
  <c r="AR86" i="1"/>
  <c r="BO86" i="1"/>
  <c r="BX86" i="1"/>
  <c r="H90" i="1"/>
  <c r="AI90" i="1"/>
  <c r="AR90" i="1"/>
  <c r="BO90" i="1"/>
  <c r="BX90" i="1"/>
  <c r="H93" i="1"/>
  <c r="AI93" i="1"/>
  <c r="AR93" i="1"/>
  <c r="BO93" i="1"/>
  <c r="BX93" i="1"/>
  <c r="H60" i="1"/>
  <c r="AI60" i="1"/>
  <c r="AR60" i="1"/>
  <c r="BO60" i="1"/>
  <c r="BX60" i="1"/>
  <c r="H43" i="1"/>
  <c r="BO43" i="1"/>
  <c r="BX43" i="1"/>
  <c r="H106" i="1"/>
  <c r="AI106" i="1"/>
  <c r="AR106" i="1"/>
  <c r="BO106" i="1"/>
  <c r="BX106" i="1"/>
  <c r="H114" i="1"/>
  <c r="AI114" i="1"/>
  <c r="AR114" i="1"/>
  <c r="BO114" i="1"/>
  <c r="BX114" i="1"/>
  <c r="H115" i="1"/>
  <c r="AI115" i="1"/>
  <c r="AR115" i="1"/>
  <c r="BO115" i="1"/>
  <c r="BX115" i="1"/>
  <c r="H98" i="1"/>
  <c r="AI98" i="1"/>
  <c r="AR98" i="1"/>
  <c r="BO98" i="1"/>
  <c r="BX98" i="1"/>
  <c r="H116" i="1"/>
  <c r="AI116" i="1"/>
  <c r="AR116" i="1"/>
  <c r="BO116" i="1"/>
  <c r="BX116" i="1"/>
  <c r="H124" i="1"/>
  <c r="AI124" i="1"/>
  <c r="AR124" i="1"/>
  <c r="BO124" i="1"/>
  <c r="BX124" i="1"/>
  <c r="H125" i="1"/>
  <c r="AI125" i="1"/>
  <c r="AR125" i="1"/>
  <c r="BO125" i="1"/>
  <c r="BX125" i="1"/>
  <c r="H126" i="1"/>
  <c r="AI126" i="1"/>
  <c r="AR126" i="1"/>
  <c r="BO126" i="1"/>
  <c r="BX126" i="1"/>
  <c r="H127" i="1"/>
  <c r="AI127" i="1"/>
  <c r="AR127" i="1"/>
  <c r="BO127" i="1"/>
  <c r="BX127" i="1"/>
  <c r="H128" i="1"/>
  <c r="AI128" i="1"/>
  <c r="AR128" i="1"/>
  <c r="BO128" i="1"/>
  <c r="BX128" i="1"/>
  <c r="H129" i="1"/>
  <c r="AI129" i="1"/>
  <c r="AR129" i="1"/>
  <c r="BO129" i="1"/>
  <c r="BX129" i="1"/>
  <c r="H112" i="1"/>
  <c r="AI112" i="1"/>
  <c r="AR112" i="1"/>
  <c r="BO112" i="1"/>
  <c r="BX112" i="1"/>
  <c r="H130" i="1"/>
  <c r="AI130" i="1"/>
  <c r="AR130" i="1"/>
  <c r="BO130" i="1"/>
  <c r="BX130" i="1"/>
  <c r="H8" i="1"/>
  <c r="P8" i="1"/>
  <c r="AI8" i="1"/>
  <c r="AR8" i="1"/>
  <c r="BO8" i="1"/>
  <c r="BX8" i="1"/>
  <c r="H9" i="1"/>
  <c r="P9" i="1"/>
  <c r="AI9" i="1"/>
  <c r="AR9" i="1"/>
  <c r="BX9" i="1"/>
  <c r="H13" i="1"/>
  <c r="P13" i="1"/>
  <c r="AI13" i="1"/>
  <c r="AR13" i="1"/>
  <c r="BO13" i="1"/>
  <c r="BX13" i="1"/>
  <c r="H15" i="1"/>
  <c r="P15" i="1"/>
  <c r="AI15" i="1"/>
  <c r="AR15" i="1"/>
  <c r="BO15" i="1"/>
  <c r="BX15" i="1"/>
  <c r="H21" i="1"/>
  <c r="P21" i="1"/>
  <c r="AI21" i="1"/>
  <c r="AR21" i="1"/>
  <c r="BO21" i="1"/>
  <c r="BX21" i="1"/>
  <c r="H22" i="1"/>
  <c r="P22" i="1"/>
  <c r="AI22" i="1"/>
  <c r="AR22" i="1"/>
  <c r="BO22" i="1"/>
  <c r="BX22" i="1"/>
  <c r="BX29" i="1"/>
  <c r="C29" i="1" s="1"/>
  <c r="H24" i="1"/>
  <c r="P24" i="1"/>
  <c r="AI24" i="1"/>
  <c r="AR24" i="1"/>
  <c r="BO24" i="1"/>
  <c r="BX24" i="1"/>
  <c r="H27" i="1"/>
  <c r="P27" i="1"/>
  <c r="AI27" i="1"/>
  <c r="AR27" i="1"/>
  <c r="BO27" i="1"/>
  <c r="BX27" i="1"/>
  <c r="BX31" i="1"/>
  <c r="C31" i="1" s="1"/>
  <c r="BX32" i="1"/>
  <c r="C32" i="1" s="1"/>
  <c r="H28" i="1"/>
  <c r="P28" i="1"/>
  <c r="AI28" i="1"/>
  <c r="AR28" i="1"/>
  <c r="BO28" i="1"/>
  <c r="BX28" i="1"/>
  <c r="H36" i="1"/>
  <c r="AI36" i="1"/>
  <c r="AR36" i="1"/>
  <c r="BO36" i="1"/>
  <c r="BX36" i="1"/>
  <c r="H30" i="1"/>
  <c r="AI30" i="1"/>
  <c r="AR30" i="1"/>
  <c r="BO30" i="1"/>
  <c r="BX30" i="1"/>
  <c r="H35" i="1"/>
  <c r="AI35" i="1"/>
  <c r="AR35" i="1"/>
  <c r="BO35" i="1"/>
  <c r="BX35" i="1"/>
  <c r="H33" i="1"/>
  <c r="AI33" i="1"/>
  <c r="AR33" i="1"/>
  <c r="BO33" i="1"/>
  <c r="BX33" i="1"/>
  <c r="BX41" i="1"/>
  <c r="C41" i="1" s="1"/>
  <c r="H42" i="1"/>
  <c r="AI42" i="1"/>
  <c r="AR42" i="1"/>
  <c r="BO42" i="1"/>
  <c r="BX42" i="1"/>
  <c r="H38" i="1"/>
  <c r="BX38" i="1"/>
  <c r="H55" i="1"/>
  <c r="BX55" i="1"/>
  <c r="H39" i="1"/>
  <c r="AI39" i="1"/>
  <c r="AR39" i="1"/>
  <c r="BO39" i="1"/>
  <c r="BX39" i="1"/>
  <c r="H47" i="1"/>
  <c r="AI47" i="1"/>
  <c r="AR47" i="1"/>
  <c r="BO47" i="1"/>
  <c r="BX47" i="1"/>
  <c r="H68" i="1"/>
  <c r="BX68" i="1"/>
  <c r="H58" i="1"/>
  <c r="AI58" i="1"/>
  <c r="AR58" i="1"/>
  <c r="BO58" i="1"/>
  <c r="BX58" i="1"/>
  <c r="H72" i="1"/>
  <c r="BX72" i="1"/>
  <c r="H74" i="1"/>
  <c r="BX74" i="1"/>
  <c r="H46" i="1"/>
  <c r="AI46" i="1"/>
  <c r="AR46" i="1"/>
  <c r="BO46" i="1"/>
  <c r="BX46" i="1"/>
  <c r="H23" i="1"/>
  <c r="BX23" i="1"/>
  <c r="H48" i="1"/>
  <c r="AI48" i="1"/>
  <c r="AR48" i="1"/>
  <c r="BO48" i="1"/>
  <c r="BX48" i="1"/>
  <c r="H50" i="1"/>
  <c r="BX50" i="1"/>
  <c r="BX87" i="1"/>
  <c r="C87" i="1" s="1"/>
  <c r="H92" i="1"/>
  <c r="BX92" i="1"/>
  <c r="BX94" i="1"/>
  <c r="C94" i="1" s="1"/>
  <c r="H66" i="1"/>
  <c r="AI66" i="1"/>
  <c r="AR66" i="1"/>
  <c r="BO66" i="1"/>
  <c r="BX66" i="1"/>
  <c r="BX99" i="1"/>
  <c r="C99" i="1" s="1"/>
  <c r="H52" i="1"/>
  <c r="AI52" i="1"/>
  <c r="AR52" i="1"/>
  <c r="BO52" i="1"/>
  <c r="BX52" i="1"/>
  <c r="BX103" i="1"/>
  <c r="C103" i="1" s="1"/>
  <c r="H101" i="1"/>
  <c r="AI101" i="1"/>
  <c r="AR101" i="1"/>
  <c r="BO101" i="1"/>
  <c r="BX101" i="1"/>
  <c r="H107" i="1"/>
  <c r="AI107" i="1"/>
  <c r="AR107" i="1"/>
  <c r="BO107" i="1"/>
  <c r="BX107" i="1"/>
  <c r="H109" i="1"/>
  <c r="AI109" i="1"/>
  <c r="AR109" i="1"/>
  <c r="BO109" i="1"/>
  <c r="BX109" i="1"/>
  <c r="H95" i="1"/>
  <c r="AI95" i="1"/>
  <c r="AR95" i="1"/>
  <c r="BO95" i="1"/>
  <c r="BX95" i="1"/>
  <c r="C4" i="1" l="1"/>
  <c r="C5" i="1"/>
  <c r="C130" i="1"/>
  <c r="C74" i="1"/>
  <c r="C47" i="1"/>
  <c r="C46" i="1"/>
  <c r="C50" i="1"/>
  <c r="C38" i="1"/>
  <c r="C92" i="1"/>
  <c r="C25" i="1"/>
  <c r="C101" i="1"/>
  <c r="C13" i="1"/>
  <c r="C129" i="1"/>
  <c r="C125" i="1"/>
  <c r="C18" i="1"/>
  <c r="C36" i="1"/>
  <c r="C24" i="1"/>
  <c r="C19" i="1"/>
  <c r="C17" i="1"/>
  <c r="C107" i="1"/>
  <c r="C66" i="1"/>
  <c r="C48" i="1"/>
  <c r="C68" i="1"/>
  <c r="C55" i="1"/>
  <c r="C42" i="1"/>
  <c r="C30" i="1"/>
  <c r="C27" i="1"/>
  <c r="C15" i="1"/>
  <c r="C112" i="1"/>
  <c r="C126" i="1"/>
  <c r="C98" i="1"/>
  <c r="C90" i="1"/>
  <c r="C81" i="1"/>
  <c r="C73" i="1"/>
  <c r="C63" i="1"/>
  <c r="C49" i="1"/>
  <c r="C12" i="1"/>
  <c r="C109" i="1"/>
  <c r="C52" i="1"/>
  <c r="C35" i="1"/>
  <c r="C21" i="1"/>
  <c r="C8" i="1"/>
  <c r="C127" i="1"/>
  <c r="C116" i="1"/>
  <c r="C106" i="1"/>
  <c r="C93" i="1"/>
  <c r="C82" i="1"/>
  <c r="C76" i="1"/>
  <c r="C64" i="1"/>
  <c r="C40" i="1"/>
  <c r="C34" i="1"/>
  <c r="C11" i="1"/>
  <c r="C6" i="1"/>
  <c r="C95" i="1"/>
  <c r="C23" i="1"/>
  <c r="C72" i="1"/>
  <c r="C58" i="1"/>
  <c r="C39" i="1"/>
  <c r="C33" i="1"/>
  <c r="C28" i="1"/>
  <c r="C22" i="1"/>
  <c r="C9" i="1"/>
  <c r="C128" i="1"/>
  <c r="C124" i="1"/>
  <c r="C114" i="1"/>
  <c r="C60" i="1"/>
  <c r="C85" i="1"/>
  <c r="C78" i="1"/>
  <c r="C67" i="1"/>
  <c r="C53" i="1"/>
  <c r="C37" i="1"/>
  <c r="C26" i="1"/>
  <c r="C14" i="1"/>
  <c r="C7" i="1"/>
  <c r="C115" i="1"/>
  <c r="C43" i="1"/>
  <c r="C86" i="1"/>
  <c r="C79" i="1"/>
  <c r="C69" i="1"/>
  <c r="C62" i="1"/>
  <c r="C45" i="1"/>
  <c r="C16" i="1"/>
  <c r="C10" i="1"/>
  <c r="A10" i="1" l="1"/>
  <c r="A45" i="1"/>
  <c r="A69" i="1"/>
  <c r="A102" i="1"/>
  <c r="A115" i="1"/>
  <c r="A85" i="1"/>
  <c r="A33" i="1"/>
  <c r="A34" i="1"/>
  <c r="A127" i="1"/>
  <c r="A63" i="1"/>
  <c r="A27" i="1"/>
  <c r="A17" i="1"/>
  <c r="A16" i="1"/>
  <c r="A79" i="1"/>
  <c r="A7" i="1"/>
  <c r="A53" i="1"/>
  <c r="A60" i="1"/>
  <c r="A9" i="1"/>
  <c r="A39" i="1"/>
  <c r="A95" i="1"/>
  <c r="A40" i="1"/>
  <c r="A93" i="1"/>
  <c r="A8" i="1"/>
  <c r="A109" i="1"/>
  <c r="A73" i="1"/>
  <c r="A126" i="1"/>
  <c r="A30" i="1"/>
  <c r="A48" i="1"/>
  <c r="A19" i="1"/>
  <c r="A125" i="1"/>
  <c r="A25" i="1"/>
  <c r="A46" i="1"/>
  <c r="A5" i="1"/>
  <c r="A119" i="1"/>
  <c r="A103" i="1"/>
  <c r="A51" i="1"/>
  <c r="A105" i="1"/>
  <c r="A14" i="1"/>
  <c r="A114" i="1"/>
  <c r="A58" i="1"/>
  <c r="A64" i="1"/>
  <c r="A12" i="1"/>
  <c r="A112" i="1"/>
  <c r="A66" i="1"/>
  <c r="A129" i="1"/>
  <c r="A92" i="1"/>
  <c r="A47" i="1"/>
  <c r="A4" i="1"/>
  <c r="A65" i="1"/>
  <c r="A57" i="1"/>
  <c r="A71" i="1"/>
  <c r="A44" i="1"/>
  <c r="A56" i="1"/>
  <c r="A61" i="1"/>
  <c r="A20" i="1"/>
  <c r="A89" i="1"/>
  <c r="A83" i="1"/>
  <c r="A54" i="1"/>
  <c r="A97" i="1"/>
  <c r="A100" i="1"/>
  <c r="A75" i="1"/>
  <c r="A80" i="1"/>
  <c r="A96" i="1"/>
  <c r="A88" i="1"/>
  <c r="A104" i="1"/>
  <c r="A70" i="1"/>
  <c r="A110" i="1"/>
  <c r="A91" i="1"/>
  <c r="A77" i="1"/>
  <c r="A111" i="1"/>
  <c r="A123" i="1"/>
  <c r="A84" i="1"/>
  <c r="A32" i="1"/>
  <c r="A118" i="1"/>
  <c r="A122" i="1"/>
  <c r="A86" i="1"/>
  <c r="A67" i="1"/>
  <c r="A22" i="1"/>
  <c r="A6" i="1"/>
  <c r="A106" i="1"/>
  <c r="A21" i="1"/>
  <c r="A81" i="1"/>
  <c r="A42" i="1"/>
  <c r="A24" i="1"/>
  <c r="A62" i="1"/>
  <c r="A43" i="1"/>
  <c r="A26" i="1"/>
  <c r="A78" i="1"/>
  <c r="A124" i="1"/>
  <c r="A28" i="1"/>
  <c r="A72" i="1"/>
  <c r="A11" i="1"/>
  <c r="A76" i="1"/>
  <c r="A116" i="1"/>
  <c r="A35" i="1"/>
  <c r="A49" i="1"/>
  <c r="A90" i="1"/>
  <c r="A15" i="1"/>
  <c r="A55" i="1"/>
  <c r="A107" i="1"/>
  <c r="A36" i="1"/>
  <c r="A13" i="1"/>
  <c r="A38" i="1"/>
  <c r="A74" i="1"/>
  <c r="A59" i="1"/>
  <c r="A31" i="1"/>
  <c r="A117" i="1"/>
  <c r="A87" i="1"/>
  <c r="A121" i="1"/>
  <c r="A29" i="1"/>
  <c r="A37" i="1"/>
  <c r="A128" i="1"/>
  <c r="A23" i="1"/>
  <c r="A82" i="1"/>
  <c r="A52" i="1"/>
  <c r="A98" i="1"/>
  <c r="A68" i="1"/>
  <c r="A18" i="1"/>
  <c r="A101" i="1"/>
  <c r="A50" i="1"/>
  <c r="A130" i="1"/>
  <c r="A113" i="1"/>
  <c r="A41" i="1"/>
  <c r="A120" i="1"/>
  <c r="A99" i="1"/>
  <c r="A108" i="1"/>
  <c r="A94" i="1"/>
</calcChain>
</file>

<file path=xl/sharedStrings.xml><?xml version="1.0" encoding="utf-8"?>
<sst xmlns="http://schemas.openxmlformats.org/spreadsheetml/2006/main" count="2453" uniqueCount="217">
  <si>
    <t>Koht</t>
  </si>
  <si>
    <t>Ettevõte</t>
  </si>
  <si>
    <t>KOKKU</t>
  </si>
  <si>
    <t>Kevadmängud Male</t>
  </si>
  <si>
    <t>Kevadmängud Noolevise</t>
  </si>
  <si>
    <t>Sügismängud sõudeergomeetrid</t>
  </si>
  <si>
    <t>Sügismängud ujumine</t>
  </si>
  <si>
    <t>Sügismängud pokker</t>
  </si>
  <si>
    <t>Klubi Tartu Maraton üritused kokku</t>
  </si>
  <si>
    <t>Kuldpall Kokku</t>
  </si>
  <si>
    <t>Vennad Ehituse seitsmevõistlus</t>
  </si>
  <si>
    <t>Vennad Ehitus</t>
  </si>
  <si>
    <t>Rahandusministeerium</t>
  </si>
  <si>
    <t>Talispartakiaad kokku</t>
  </si>
  <si>
    <t>Kevadspartakiaad kokku</t>
  </si>
  <si>
    <t>Sügisspartakiaad Kokku</t>
  </si>
  <si>
    <t>Suvespartakiaad Kokku</t>
  </si>
  <si>
    <t>Tartu Jooksumaraton</t>
  </si>
  <si>
    <t>Tartu Rattaralli</t>
  </si>
  <si>
    <t>Tartu Rulluisu-maraton</t>
  </si>
  <si>
    <t>Tartu Rattamaraton</t>
  </si>
  <si>
    <t>Tartu Linnamaraton</t>
  </si>
  <si>
    <t>Kevadmängud Curling</t>
  </si>
  <si>
    <t>Kevadmängud Keegel</t>
  </si>
  <si>
    <t>Sügismängud bowling</t>
  </si>
  <si>
    <t>Kevadmängud Kabe</t>
  </si>
  <si>
    <t>Kevadmängud Ergomeetrite kolmevõistlus</t>
  </si>
  <si>
    <t>Sügismängud minirekleton</t>
  </si>
  <si>
    <t>Puleium</t>
  </si>
  <si>
    <t>Oidermaa Talu</t>
  </si>
  <si>
    <t>Sportland Kõrvemaa Neliküritus kokku</t>
  </si>
  <si>
    <t>Eesti Sportlikem Ettevõte 2017</t>
  </si>
  <si>
    <t>Elisa Spordiklubi</t>
  </si>
  <si>
    <t>100m suusasprint</t>
  </si>
  <si>
    <t>Mäesuusatamine</t>
  </si>
  <si>
    <t>Lumelauasõit</t>
  </si>
  <si>
    <t>Võistkondlik puusuusasprint</t>
  </si>
  <si>
    <t>Võimsussõit</t>
  </si>
  <si>
    <t>Discgolf</t>
  </si>
  <si>
    <t>Võrkpall</t>
  </si>
  <si>
    <t>Talijalgpall</t>
  </si>
  <si>
    <t>Kummikuhoki</t>
  </si>
  <si>
    <t>Kalapüük</t>
  </si>
  <si>
    <t>Laskesuusatamise teatevõistlus</t>
  </si>
  <si>
    <t>Taiujumine</t>
  </si>
  <si>
    <t>Reesõit</t>
  </si>
  <si>
    <t>Tehvandi tõusu sprint</t>
  </si>
  <si>
    <t>Lestadega lumejooks</t>
  </si>
  <si>
    <t>Uisutamine</t>
  </si>
  <si>
    <t>Talirogain</t>
  </si>
  <si>
    <t>Tehvandi klassikasõit</t>
  </si>
  <si>
    <t xml:space="preserve"> </t>
  </si>
  <si>
    <t>Kevadmängud Laskmine</t>
  </si>
  <si>
    <t>Kevadmängud Trepijooks</t>
  </si>
  <si>
    <t>Tallinki Spordiklubi</t>
  </si>
  <si>
    <t>As Kalev</t>
  </si>
  <si>
    <t>Seb</t>
  </si>
  <si>
    <t>Tallinna Linnatranspordi As</t>
  </si>
  <si>
    <t>Lennuliiklusteeninduse As</t>
  </si>
  <si>
    <t>Fere Oü</t>
  </si>
  <si>
    <t>As Saku Metall</t>
  </si>
  <si>
    <t>Tele2 Eesti As</t>
  </si>
  <si>
    <t>Abb As</t>
  </si>
  <si>
    <t>As Helmes</t>
  </si>
  <si>
    <t>Same Oü</t>
  </si>
  <si>
    <t>Cinamon Operations Estonia Oü</t>
  </si>
  <si>
    <t>Register Oü</t>
  </si>
  <si>
    <t>Lth-Baas As</t>
  </si>
  <si>
    <t>Klaasdisain</t>
  </si>
  <si>
    <t>Oü Fitlap</t>
  </si>
  <si>
    <t>Spot Of Tallinn</t>
  </si>
  <si>
    <t>Infragate Eesti As</t>
  </si>
  <si>
    <t>As Admiral Markets</t>
  </si>
  <si>
    <t/>
  </si>
  <si>
    <t>Sportland Kõrvemaa Kevadjooks</t>
  </si>
  <si>
    <t>Sportland Kõrvemaa Triatlon</t>
  </si>
  <si>
    <t>Sportland Kõrvemaa Rattamaraton</t>
  </si>
  <si>
    <t>Tartu Suusamaraton</t>
  </si>
  <si>
    <t>Tartu Teatemaraton</t>
  </si>
  <si>
    <t>Võimatu 10</t>
  </si>
  <si>
    <t>Tridens AS</t>
  </si>
  <si>
    <t>AS G4S Eesti</t>
  </si>
  <si>
    <t>Finestmedia AS</t>
  </si>
  <si>
    <t>Sportland</t>
  </si>
  <si>
    <t>KL Valgamaa Malev</t>
  </si>
  <si>
    <t>Nordecon AS</t>
  </si>
  <si>
    <t>Päästeamet</t>
  </si>
  <si>
    <t>Tartu Vangla</t>
  </si>
  <si>
    <t>Valio Eesti AS</t>
  </si>
  <si>
    <t>Tartu Linnavalitsus</t>
  </si>
  <si>
    <t>KVÜÕA</t>
  </si>
  <si>
    <t>Playtech Estonia OÜ</t>
  </si>
  <si>
    <t>Salvest AS</t>
  </si>
  <si>
    <t>Marepleks OÜ</t>
  </si>
  <si>
    <t>TMB Element OÜ</t>
  </si>
  <si>
    <t>KL Küberkaitseüksus</t>
  </si>
  <si>
    <t>AS Ehitusfirma Rand&amp;Tuulberg</t>
  </si>
  <si>
    <t>Palmako AS</t>
  </si>
  <si>
    <t>Ravimiamet</t>
  </si>
  <si>
    <t>Tartu Terminaal AS</t>
  </si>
  <si>
    <t>R2 Spa OÜ</t>
  </si>
  <si>
    <t>Ikodor AS</t>
  </si>
  <si>
    <t>Estiko-Plastar AS</t>
  </si>
  <si>
    <t>Riigi Tugiteenuste Keskus</t>
  </si>
  <si>
    <t>Jumek Team</t>
  </si>
  <si>
    <t>Team Civitta</t>
  </si>
  <si>
    <t>Sillaotsa Kool</t>
  </si>
  <si>
    <t>2. Jalaväebrigaad</t>
  </si>
  <si>
    <t>AT Sport OÜ</t>
  </si>
  <si>
    <t>Graanul Invest AS</t>
  </si>
  <si>
    <t>Agrovarustus OÜ</t>
  </si>
  <si>
    <t>Astro Baltics</t>
  </si>
  <si>
    <t>Eesti Raudtee AS</t>
  </si>
  <si>
    <t>Arens Mööbel AS</t>
  </si>
  <si>
    <t>Eesti Meedia</t>
  </si>
  <si>
    <t>FCR Media</t>
  </si>
  <si>
    <t>Valga MV</t>
  </si>
  <si>
    <t>Malmerk Klaasium</t>
  </si>
  <si>
    <t>Linnarogain</t>
  </si>
  <si>
    <t>Disc-golf</t>
  </si>
  <si>
    <t>Kiiking</t>
  </si>
  <si>
    <t>Rannavõrkpall</t>
  </si>
  <si>
    <t>Mölkky</t>
  </si>
  <si>
    <t>Kergejõustiku non-stop</t>
  </si>
  <si>
    <t>Foot-golf</t>
  </si>
  <si>
    <t>Mälumäng</t>
  </si>
  <si>
    <t>Murmaajooks</t>
  </si>
  <si>
    <t>Filmikonkurss</t>
  </si>
  <si>
    <t>Jalgpall</t>
  </si>
  <si>
    <t>Ultimate-frisbee</t>
  </si>
  <si>
    <t>Golf</t>
  </si>
  <si>
    <t>Rulluisusprint</t>
  </si>
  <si>
    <t>Rammumehe ja -naise võsitlus</t>
  </si>
  <si>
    <t>Grillimisvõistlus</t>
  </si>
  <si>
    <t>Kanuuralli</t>
  </si>
  <si>
    <t>Tennis</t>
  </si>
  <si>
    <t>Teatejooks</t>
  </si>
  <si>
    <t>SUP võidusõit</t>
  </si>
  <si>
    <t>Köievedu</t>
  </si>
  <si>
    <t>Firmajuhtide mitmevõistlus</t>
  </si>
  <si>
    <t>Amserv</t>
  </si>
  <si>
    <t>Kuldsed Käed OÜ</t>
  </si>
  <si>
    <t>TallinaTehnikaülikool</t>
  </si>
  <si>
    <t>Science in Sport</t>
  </si>
  <si>
    <t>Jalajälg AS</t>
  </si>
  <si>
    <t>Metek OÜ</t>
  </si>
  <si>
    <t>Reaalprojekt OÜ</t>
  </si>
  <si>
    <t>Stokker Finance</t>
  </si>
  <si>
    <t>SK Rakke</t>
  </si>
  <si>
    <t>PPA</t>
  </si>
  <si>
    <t>Sügismängud vibulaskmine</t>
  </si>
  <si>
    <t>Sügismängud lamades surumine</t>
  </si>
  <si>
    <t>Sügismängud kardisõit</t>
  </si>
  <si>
    <t>HRM Tootmine OÜ</t>
  </si>
  <si>
    <t>MTÜ Tallinna Lennujaama Spordiklubi</t>
  </si>
  <si>
    <t>AS Norma</t>
  </si>
  <si>
    <t>Eesti Laevajuhtide Liit</t>
  </si>
  <si>
    <t>Credit24</t>
  </si>
  <si>
    <t>MTÜ Nordea Spordiklubi</t>
  </si>
  <si>
    <t>Eesti Energia AS</t>
  </si>
  <si>
    <t>Elektrum Eesti OÜ</t>
  </si>
  <si>
    <t>Marjamaa talu</t>
  </si>
  <si>
    <t>Omniva Spordiklubi</t>
  </si>
  <si>
    <t>Pelltech OÜ</t>
  </si>
  <si>
    <t>SportID</t>
  </si>
  <si>
    <t>Printon AS</t>
  </si>
  <si>
    <t>Saint-Gobain Glass Estonia SE</t>
  </si>
  <si>
    <t>InFocus</t>
  </si>
  <si>
    <t>Swedbank LT</t>
  </si>
  <si>
    <t>A. Le Coq</t>
  </si>
  <si>
    <t>Nordecon Betoon</t>
  </si>
  <si>
    <t>Forss OÜ</t>
  </si>
  <si>
    <t>Antalis AS</t>
  </si>
  <si>
    <t>Columbus Eesti AS</t>
  </si>
  <si>
    <t>Enics Eesti AS</t>
  </si>
  <si>
    <t>Valga Puu</t>
  </si>
  <si>
    <t>1. Jalaväebrigaad</t>
  </si>
  <si>
    <t>HAKA Plast OÜ</t>
  </si>
  <si>
    <t>OlyBet</t>
  </si>
  <si>
    <t>IRI</t>
  </si>
  <si>
    <t>Excellent Business Solutions Eesti AS</t>
  </si>
  <si>
    <t>Optimist Public</t>
  </si>
  <si>
    <t>Herbalife</t>
  </si>
  <si>
    <t>Selver</t>
  </si>
  <si>
    <t>Redeem Nordics OÜ</t>
  </si>
  <si>
    <t>HAVI Logistics OÜ</t>
  </si>
  <si>
    <t>Widex Eesti OÜ</t>
  </si>
  <si>
    <t>Stora Enso Eesti As Näpi Saeveski</t>
  </si>
  <si>
    <t>SprayPrinter Oü</t>
  </si>
  <si>
    <t>Pioneerpataljon</t>
  </si>
  <si>
    <t>Rotho Blaas Baltic SIA</t>
  </si>
  <si>
    <t>Mateeva OÜ</t>
  </si>
  <si>
    <t>SA KIK</t>
  </si>
  <si>
    <t>Tikkurila AS</t>
  </si>
  <si>
    <t>DMT Insenerid OÜ</t>
  </si>
  <si>
    <t xml:space="preserve">Korvpall </t>
  </si>
  <si>
    <t xml:space="preserve">Saalihoki </t>
  </si>
  <si>
    <t xml:space="preserve">Võrkpall </t>
  </si>
  <si>
    <t xml:space="preserve">Saalijalgpall </t>
  </si>
  <si>
    <t xml:space="preserve">Tennis </t>
  </si>
  <si>
    <t xml:space="preserve">Lauatennis </t>
  </si>
  <si>
    <t xml:space="preserve">Piljard </t>
  </si>
  <si>
    <t xml:space="preserve">Sulgpall </t>
  </si>
  <si>
    <t xml:space="preserve">Rahvastepall </t>
  </si>
  <si>
    <t>Vanglateenistus</t>
  </si>
  <si>
    <t>Telia Spordiklubi</t>
  </si>
  <si>
    <t>TEAMFUN</t>
  </si>
  <si>
    <t>Cybernetica AS</t>
  </si>
  <si>
    <t>Swedbank</t>
  </si>
  <si>
    <t xml:space="preserve">Stora Enso Terviseklubi </t>
  </si>
  <si>
    <t>Ernst &amp; Young Baltic AS</t>
  </si>
  <si>
    <t>Kaitsevägi</t>
  </si>
  <si>
    <t>Rentest AS</t>
  </si>
  <si>
    <t>Hugo Treffneri Gümnaasium</t>
  </si>
  <si>
    <t>Danske Spordiklubi</t>
  </si>
  <si>
    <t>Timbeco Woodhouse OÜ</t>
  </si>
  <si>
    <t>Sport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</si>
</sst>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2" fillId="0" borderId="0"/>
  </cellStyleXfs>
  <cellXfs count="110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0" fontId="0" fillId="0" borderId="1" xfId="0" applyBorder="1" applyAlignment="1">
      <alignment horizontal="center"/>
    </xf>
    <xf numFmtId="1" fontId="0" fillId="0" borderId="2" xfId="0" applyNumberFormat="1" applyFill="1" applyBorder="1"/>
    <xf numFmtId="0" fontId="0" fillId="0" borderId="3" xfId="0" applyBorder="1" applyAlignment="1">
      <alignment horizontal="center"/>
    </xf>
    <xf numFmtId="1" fontId="0" fillId="0" borderId="4" xfId="0" applyNumberFormat="1" applyBorder="1"/>
    <xf numFmtId="1" fontId="7" fillId="0" borderId="2" xfId="0" applyNumberFormat="1" applyFont="1" applyBorder="1"/>
    <xf numFmtId="1" fontId="7" fillId="0" borderId="2" xfId="0" applyNumberFormat="1" applyFont="1" applyFill="1" applyBorder="1"/>
    <xf numFmtId="1" fontId="7" fillId="0" borderId="4" xfId="0" applyNumberFormat="1" applyFont="1" applyBorder="1"/>
    <xf numFmtId="1" fontId="7" fillId="0" borderId="5" xfId="0" applyNumberFormat="1" applyFont="1" applyBorder="1"/>
    <xf numFmtId="0" fontId="0" fillId="0" borderId="0" xfId="0" applyFill="1"/>
    <xf numFmtId="1" fontId="7" fillId="0" borderId="4" xfId="0" applyNumberFormat="1" applyFont="1" applyFill="1" applyBorder="1"/>
    <xf numFmtId="1" fontId="0" fillId="0" borderId="4" xfId="0" applyNumberFormat="1" applyFill="1" applyBorder="1"/>
    <xf numFmtId="0" fontId="1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1" fontId="7" fillId="0" borderId="8" xfId="0" applyNumberFormat="1" applyFont="1" applyBorder="1"/>
    <xf numFmtId="1" fontId="0" fillId="0" borderId="9" xfId="0" applyNumberFormat="1" applyBorder="1"/>
    <xf numFmtId="1" fontId="7" fillId="0" borderId="10" xfId="0" applyNumberFormat="1" applyFont="1" applyBorder="1"/>
    <xf numFmtId="1" fontId="7" fillId="0" borderId="11" xfId="0" applyNumberFormat="1" applyFont="1" applyBorder="1"/>
    <xf numFmtId="0" fontId="0" fillId="0" borderId="12" xfId="0" applyBorder="1"/>
    <xf numFmtId="0" fontId="7" fillId="0" borderId="13" xfId="0" applyFont="1" applyBorder="1"/>
    <xf numFmtId="0" fontId="0" fillId="0" borderId="9" xfId="0" applyBorder="1"/>
    <xf numFmtId="1" fontId="0" fillId="0" borderId="12" xfId="0" applyNumberFormat="1" applyBorder="1"/>
    <xf numFmtId="1" fontId="0" fillId="0" borderId="14" xfId="0" applyNumberFormat="1" applyBorder="1"/>
    <xf numFmtId="0" fontId="0" fillId="0" borderId="14" xfId="0" applyBorder="1"/>
    <xf numFmtId="0" fontId="0" fillId="0" borderId="13" xfId="0" applyBorder="1"/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4" xfId="0" applyBorder="1"/>
    <xf numFmtId="1" fontId="7" fillId="0" borderId="18" xfId="0" applyNumberFormat="1" applyFont="1" applyBorder="1"/>
    <xf numFmtId="1" fontId="10" fillId="0" borderId="2" xfId="0" applyNumberFormat="1" applyFont="1" applyBorder="1"/>
    <xf numFmtId="1" fontId="0" fillId="0" borderId="2" xfId="0" applyNumberFormat="1" applyBorder="1"/>
    <xf numFmtId="0" fontId="5" fillId="0" borderId="21" xfId="1" applyFont="1" applyFill="1" applyBorder="1" applyAlignment="1">
      <alignment horizontal="center" vertical="center" textRotation="90" wrapText="1"/>
    </xf>
    <xf numFmtId="0" fontId="5" fillId="0" borderId="22" xfId="1" applyFont="1" applyFill="1" applyBorder="1" applyAlignment="1">
      <alignment horizontal="center" vertical="center" textRotation="90" wrapText="1"/>
    </xf>
    <xf numFmtId="0" fontId="5" fillId="0" borderId="15" xfId="1" applyFont="1" applyFill="1" applyBorder="1" applyAlignment="1">
      <alignment horizontal="center" vertical="center" textRotation="90" wrapText="1"/>
    </xf>
    <xf numFmtId="0" fontId="5" fillId="0" borderId="17" xfId="1" applyFont="1" applyFill="1" applyBorder="1" applyAlignment="1">
      <alignment horizontal="center" vertical="center" textRotation="90" wrapText="1"/>
    </xf>
    <xf numFmtId="0" fontId="4" fillId="0" borderId="2" xfId="1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1" fontId="0" fillId="0" borderId="2" xfId="0" applyNumberFormat="1" applyBorder="1"/>
    <xf numFmtId="0" fontId="10" fillId="0" borderId="2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>
      <alignment horizontal="right"/>
    </xf>
    <xf numFmtId="0" fontId="12" fillId="0" borderId="14" xfId="0" applyFont="1" applyBorder="1"/>
    <xf numFmtId="0" fontId="4" fillId="0" borderId="23" xfId="1" applyFont="1" applyFill="1" applyBorder="1" applyAlignment="1">
      <alignment horizontal="left"/>
    </xf>
    <xf numFmtId="0" fontId="1" fillId="0" borderId="24" xfId="0" applyFont="1" applyBorder="1"/>
    <xf numFmtId="1" fontId="7" fillId="0" borderId="27" xfId="0" applyNumberFormat="1" applyFont="1" applyBorder="1"/>
    <xf numFmtId="1" fontId="0" fillId="0" borderId="2" xfId="0" applyNumberFormat="1" applyFont="1" applyBorder="1"/>
    <xf numFmtId="1" fontId="0" fillId="0" borderId="26" xfId="0" applyNumberFormat="1" applyFill="1" applyBorder="1"/>
    <xf numFmtId="1" fontId="0" fillId="0" borderId="27" xfId="0" applyNumberFormat="1" applyFill="1" applyBorder="1"/>
    <xf numFmtId="1" fontId="0" fillId="0" borderId="28" xfId="0" applyNumberFormat="1" applyBorder="1"/>
    <xf numFmtId="1" fontId="0" fillId="0" borderId="23" xfId="0" applyNumberFormat="1" applyBorder="1"/>
    <xf numFmtId="164" fontId="7" fillId="0" borderId="2" xfId="0" applyNumberFormat="1" applyFont="1" applyFill="1" applyBorder="1"/>
    <xf numFmtId="1" fontId="0" fillId="0" borderId="27" xfId="0" applyNumberFormat="1" applyFont="1" applyBorder="1"/>
    <xf numFmtId="164" fontId="7" fillId="0" borderId="2" xfId="0" applyNumberFormat="1" applyFont="1" applyBorder="1"/>
    <xf numFmtId="164" fontId="7" fillId="0" borderId="9" xfId="0" applyNumberFormat="1" applyFont="1" applyBorder="1"/>
    <xf numFmtId="164" fontId="0" fillId="0" borderId="9" xfId="0" applyNumberFormat="1" applyBorder="1"/>
    <xf numFmtId="164" fontId="7" fillId="0" borderId="26" xfId="0" applyNumberFormat="1" applyFont="1" applyBorder="1"/>
    <xf numFmtId="164" fontId="10" fillId="0" borderId="2" xfId="0" applyNumberFormat="1" applyFont="1" applyFill="1" applyBorder="1" applyAlignment="1">
      <alignment horizontal="right" vertical="top"/>
    </xf>
    <xf numFmtId="164" fontId="10" fillId="0" borderId="2" xfId="0" applyNumberFormat="1" applyFon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164" fontId="7" fillId="0" borderId="27" xfId="0" applyNumberFormat="1" applyFont="1" applyBorder="1"/>
    <xf numFmtId="164" fontId="0" fillId="0" borderId="2" xfId="0" applyNumberFormat="1" applyBorder="1"/>
    <xf numFmtId="164" fontId="7" fillId="0" borderId="25" xfId="0" applyNumberFormat="1" applyFont="1" applyBorder="1"/>
    <xf numFmtId="164" fontId="7" fillId="0" borderId="10" xfId="0" applyNumberFormat="1" applyFont="1" applyBorder="1"/>
    <xf numFmtId="0" fontId="0" fillId="0" borderId="23" xfId="0" applyBorder="1"/>
    <xf numFmtId="0" fontId="0" fillId="0" borderId="23" xfId="0" applyFill="1" applyBorder="1"/>
    <xf numFmtId="0" fontId="0" fillId="0" borderId="23" xfId="0" applyFont="1" applyFill="1" applyBorder="1"/>
    <xf numFmtId="165" fontId="0" fillId="0" borderId="28" xfId="0" applyNumberFormat="1" applyBorder="1"/>
    <xf numFmtId="165" fontId="0" fillId="0" borderId="9" xfId="0" applyNumberFormat="1" applyBorder="1"/>
    <xf numFmtId="165" fontId="0" fillId="0" borderId="26" xfId="0" applyNumberFormat="1" applyBorder="1"/>
    <xf numFmtId="165" fontId="0" fillId="0" borderId="23" xfId="0" applyNumberFormat="1" applyBorder="1"/>
    <xf numFmtId="165" fontId="0" fillId="0" borderId="2" xfId="0" applyNumberFormat="1" applyBorder="1"/>
    <xf numFmtId="165" fontId="0" fillId="0" borderId="27" xfId="0" applyNumberFormat="1" applyBorder="1"/>
    <xf numFmtId="165" fontId="2" fillId="0" borderId="2" xfId="3" applyNumberFormat="1" applyFont="1" applyBorder="1"/>
    <xf numFmtId="165" fontId="2" fillId="0" borderId="27" xfId="3" applyNumberFormat="1" applyFont="1" applyBorder="1"/>
    <xf numFmtId="165" fontId="10" fillId="0" borderId="2" xfId="0" applyNumberFormat="1" applyFont="1" applyBorder="1"/>
    <xf numFmtId="165" fontId="9" fillId="0" borderId="2" xfId="0" applyNumberFormat="1" applyFont="1" applyBorder="1"/>
    <xf numFmtId="165" fontId="7" fillId="0" borderId="23" xfId="0" applyNumberFormat="1" applyFont="1" applyBorder="1"/>
    <xf numFmtId="165" fontId="7" fillId="0" borderId="2" xfId="0" applyNumberFormat="1" applyFont="1" applyBorder="1"/>
    <xf numFmtId="165" fontId="7" fillId="0" borderId="27" xfId="0" applyNumberFormat="1" applyFont="1" applyBorder="1"/>
    <xf numFmtId="165" fontId="0" fillId="0" borderId="2" xfId="0" applyNumberFormat="1" applyFill="1" applyBorder="1"/>
    <xf numFmtId="165" fontId="0" fillId="0" borderId="27" xfId="0" applyNumberFormat="1" applyFill="1" applyBorder="1"/>
    <xf numFmtId="164" fontId="0" fillId="0" borderId="9" xfId="0" applyNumberFormat="1" applyFill="1" applyBorder="1"/>
    <xf numFmtId="164" fontId="0" fillId="0" borderId="2" xfId="0" applyNumberFormat="1" applyFill="1" applyBorder="1"/>
    <xf numFmtId="1" fontId="0" fillId="0" borderId="27" xfId="0" applyNumberFormat="1" applyBorder="1"/>
    <xf numFmtId="0" fontId="0" fillId="0" borderId="2" xfId="0" applyFont="1" applyFill="1" applyBorder="1"/>
    <xf numFmtId="0" fontId="13" fillId="0" borderId="23" xfId="0" applyFont="1" applyBorder="1"/>
    <xf numFmtId="0" fontId="4" fillId="0" borderId="12" xfId="1" applyFont="1" applyFill="1" applyBorder="1" applyAlignment="1">
      <alignment horizontal="left"/>
    </xf>
    <xf numFmtId="0" fontId="4" fillId="0" borderId="19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1" fontId="0" fillId="0" borderId="20" xfId="0" applyNumberFormat="1" applyFont="1" applyBorder="1"/>
    <xf numFmtId="1" fontId="0" fillId="0" borderId="29" xfId="0" applyNumberFormat="1" applyFont="1" applyBorder="1"/>
    <xf numFmtId="164" fontId="0" fillId="0" borderId="0" xfId="0" applyNumberFormat="1"/>
    <xf numFmtId="0" fontId="12" fillId="0" borderId="23" xfId="0" applyFont="1" applyBorder="1"/>
    <xf numFmtId="0" fontId="4" fillId="0" borderId="14" xfId="1" applyFont="1" applyFill="1" applyBorder="1" applyAlignment="1">
      <alignment horizontal="left"/>
    </xf>
    <xf numFmtId="0" fontId="0" fillId="0" borderId="19" xfId="0" applyBorder="1"/>
    <xf numFmtId="1" fontId="7" fillId="0" borderId="20" xfId="0" applyNumberFormat="1" applyFont="1" applyBorder="1"/>
    <xf numFmtId="1" fontId="7" fillId="0" borderId="29" xfId="0" applyNumberFormat="1" applyFont="1" applyBorder="1"/>
    <xf numFmtId="0" fontId="0" fillId="0" borderId="2" xfId="0" applyFill="1" applyBorder="1"/>
    <xf numFmtId="0" fontId="4" fillId="0" borderId="0" xfId="1" applyFont="1" applyFill="1" applyBorder="1" applyAlignment="1">
      <alignment horizontal="left"/>
    </xf>
    <xf numFmtId="1" fontId="0" fillId="0" borderId="20" xfId="0" applyNumberFormat="1" applyBorder="1"/>
  </cellXfs>
  <cellStyles count="4">
    <cellStyle name="Normal" xfId="0" builtinId="0"/>
    <cellStyle name="Normal 2" xfId="1"/>
    <cellStyle name="Normal 3" xfId="2"/>
    <cellStyle name="Normal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50"/>
  <sheetViews>
    <sheetView tabSelected="1" zoomScale="78" zoomScaleNormal="78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8" sqref="B8"/>
    </sheetView>
  </sheetViews>
  <sheetFormatPr defaultRowHeight="15" outlineLevelCol="1" x14ac:dyDescent="0.25"/>
  <cols>
    <col min="1" max="1" width="7" customWidth="1"/>
    <col min="2" max="2" width="37.42578125" bestFit="1" customWidth="1"/>
    <col min="3" max="3" width="10.140625" customWidth="1"/>
    <col min="4" max="4" width="14" customWidth="1"/>
    <col min="5" max="7" width="13.42578125" hidden="1" customWidth="1" outlineLevel="1"/>
    <col min="8" max="8" width="13.42578125" style="13" customWidth="1" collapsed="1"/>
    <col min="9" max="10" width="13.42578125" style="13" hidden="1" customWidth="1" outlineLevel="1"/>
    <col min="11" max="11" width="14.140625" style="13" hidden="1" customWidth="1" outlineLevel="1"/>
    <col min="12" max="15" width="13.42578125" style="13" hidden="1" customWidth="1" outlineLevel="1"/>
    <col min="16" max="16" width="13.42578125" style="13" customWidth="1" collapsed="1"/>
    <col min="17" max="27" width="13.42578125" hidden="1" customWidth="1" outlineLevel="1"/>
    <col min="28" max="28" width="17.28515625" hidden="1" customWidth="1" outlineLevel="1"/>
    <col min="29" max="33" width="13.42578125" hidden="1" customWidth="1" outlineLevel="1"/>
    <col min="34" max="34" width="12.28515625" hidden="1" customWidth="1" outlineLevel="1"/>
    <col min="35" max="35" width="14.28515625" customWidth="1" collapsed="1"/>
    <col min="36" max="43" width="13.42578125" hidden="1" customWidth="1" outlineLevel="1"/>
    <col min="44" max="44" width="16" customWidth="1" collapsed="1"/>
    <col min="45" max="66" width="7" hidden="1" customWidth="1" outlineLevel="1"/>
    <col min="67" max="67" width="14.85546875" customWidth="1" collapsed="1"/>
    <col min="68" max="68" width="17" hidden="1" customWidth="1" outlineLevel="1"/>
    <col min="69" max="75" width="14.42578125" hidden="1" customWidth="1" outlineLevel="1"/>
    <col min="76" max="76" width="14.42578125" customWidth="1" collapsed="1"/>
    <col min="77" max="77" width="12.28515625" customWidth="1"/>
    <col min="78" max="86" width="13.42578125" hidden="1" customWidth="1" outlineLevel="1"/>
    <col min="87" max="87" width="9.42578125" customWidth="1" collapsed="1"/>
  </cols>
  <sheetData>
    <row r="1" spans="1:87" ht="18.75" x14ac:dyDescent="0.3">
      <c r="B1" s="1" t="s">
        <v>31</v>
      </c>
    </row>
    <row r="2" spans="1:87" ht="15.75" thickBot="1" x14ac:dyDescent="0.3">
      <c r="AI2" s="101"/>
    </row>
    <row r="3" spans="1:87" ht="75" customHeight="1" thickBot="1" x14ac:dyDescent="0.3">
      <c r="A3" s="51" t="s">
        <v>0</v>
      </c>
      <c r="B3" s="16" t="s">
        <v>1</v>
      </c>
      <c r="C3" s="17" t="s">
        <v>2</v>
      </c>
      <c r="D3" s="32" t="s">
        <v>10</v>
      </c>
      <c r="E3" s="29" t="s">
        <v>74</v>
      </c>
      <c r="F3" s="29" t="s">
        <v>75</v>
      </c>
      <c r="G3" s="29" t="s">
        <v>76</v>
      </c>
      <c r="H3" s="30" t="s">
        <v>30</v>
      </c>
      <c r="I3" s="30" t="s">
        <v>77</v>
      </c>
      <c r="J3" s="30" t="s">
        <v>78</v>
      </c>
      <c r="K3" s="30" t="s">
        <v>17</v>
      </c>
      <c r="L3" s="30" t="s">
        <v>18</v>
      </c>
      <c r="M3" s="30" t="s">
        <v>19</v>
      </c>
      <c r="N3" s="30" t="s">
        <v>20</v>
      </c>
      <c r="O3" s="31" t="s">
        <v>21</v>
      </c>
      <c r="P3" s="31" t="s">
        <v>8</v>
      </c>
      <c r="Q3" s="38" t="s">
        <v>33</v>
      </c>
      <c r="R3" s="38" t="s">
        <v>34</v>
      </c>
      <c r="S3" s="39" t="s">
        <v>35</v>
      </c>
      <c r="T3" s="40" t="s">
        <v>36</v>
      </c>
      <c r="U3" s="38" t="s">
        <v>37</v>
      </c>
      <c r="V3" s="40" t="s">
        <v>38</v>
      </c>
      <c r="W3" s="40" t="s">
        <v>39</v>
      </c>
      <c r="X3" s="40" t="s">
        <v>40</v>
      </c>
      <c r="Y3" s="40" t="s">
        <v>41</v>
      </c>
      <c r="Z3" s="40" t="s">
        <v>42</v>
      </c>
      <c r="AA3" s="38" t="s">
        <v>43</v>
      </c>
      <c r="AB3" s="40" t="s">
        <v>44</v>
      </c>
      <c r="AC3" s="40" t="s">
        <v>45</v>
      </c>
      <c r="AD3" s="40" t="s">
        <v>46</v>
      </c>
      <c r="AE3" s="41" t="s">
        <v>47</v>
      </c>
      <c r="AF3" s="40" t="s">
        <v>48</v>
      </c>
      <c r="AG3" s="40" t="s">
        <v>49</v>
      </c>
      <c r="AH3" s="40" t="s">
        <v>50</v>
      </c>
      <c r="AI3" s="32" t="s">
        <v>13</v>
      </c>
      <c r="AJ3" s="32" t="s">
        <v>22</v>
      </c>
      <c r="AK3" s="32" t="s">
        <v>26</v>
      </c>
      <c r="AL3" s="32" t="s">
        <v>23</v>
      </c>
      <c r="AM3" s="32" t="s">
        <v>53</v>
      </c>
      <c r="AN3" s="32" t="s">
        <v>52</v>
      </c>
      <c r="AO3" s="32" t="s">
        <v>25</v>
      </c>
      <c r="AP3" s="32" t="s">
        <v>3</v>
      </c>
      <c r="AQ3" s="32" t="s">
        <v>4</v>
      </c>
      <c r="AR3" s="32" t="s">
        <v>14</v>
      </c>
      <c r="AS3" s="32" t="s">
        <v>118</v>
      </c>
      <c r="AT3" s="32" t="s">
        <v>119</v>
      </c>
      <c r="AU3" s="32" t="s">
        <v>120</v>
      </c>
      <c r="AV3" s="32" t="s">
        <v>121</v>
      </c>
      <c r="AW3" s="32" t="s">
        <v>122</v>
      </c>
      <c r="AX3" s="32" t="s">
        <v>123</v>
      </c>
      <c r="AY3" s="32" t="s">
        <v>124</v>
      </c>
      <c r="AZ3" s="32" t="s">
        <v>125</v>
      </c>
      <c r="BA3" s="32" t="s">
        <v>126</v>
      </c>
      <c r="BB3" s="32" t="s">
        <v>127</v>
      </c>
      <c r="BC3" s="32" t="s">
        <v>128</v>
      </c>
      <c r="BD3" s="32" t="s">
        <v>129</v>
      </c>
      <c r="BE3" s="32" t="s">
        <v>130</v>
      </c>
      <c r="BF3" s="32" t="s">
        <v>131</v>
      </c>
      <c r="BG3" s="32" t="s">
        <v>132</v>
      </c>
      <c r="BH3" s="32" t="s">
        <v>133</v>
      </c>
      <c r="BI3" s="32" t="s">
        <v>134</v>
      </c>
      <c r="BJ3" s="32" t="s">
        <v>135</v>
      </c>
      <c r="BK3" s="32" t="s">
        <v>136</v>
      </c>
      <c r="BL3" s="32" t="s">
        <v>137</v>
      </c>
      <c r="BM3" s="32" t="s">
        <v>138</v>
      </c>
      <c r="BN3" s="32" t="s">
        <v>139</v>
      </c>
      <c r="BO3" s="32" t="s">
        <v>16</v>
      </c>
      <c r="BP3" s="32" t="s">
        <v>5</v>
      </c>
      <c r="BQ3" s="32" t="s">
        <v>6</v>
      </c>
      <c r="BR3" s="32" t="s">
        <v>7</v>
      </c>
      <c r="BS3" s="32" t="s">
        <v>27</v>
      </c>
      <c r="BT3" s="32" t="s">
        <v>150</v>
      </c>
      <c r="BU3" s="32" t="s">
        <v>24</v>
      </c>
      <c r="BV3" s="32" t="s">
        <v>151</v>
      </c>
      <c r="BW3" s="32" t="s">
        <v>152</v>
      </c>
      <c r="BX3" s="32" t="s">
        <v>15</v>
      </c>
      <c r="BY3" s="32" t="s">
        <v>79</v>
      </c>
      <c r="BZ3" s="32" t="s">
        <v>195</v>
      </c>
      <c r="CA3" s="32" t="s">
        <v>196</v>
      </c>
      <c r="CB3" s="32" t="s">
        <v>197</v>
      </c>
      <c r="CC3" s="32" t="s">
        <v>198</v>
      </c>
      <c r="CD3" s="32" t="s">
        <v>199</v>
      </c>
      <c r="CE3" s="32" t="s">
        <v>200</v>
      </c>
      <c r="CF3" s="32" t="s">
        <v>201</v>
      </c>
      <c r="CG3" s="32" t="s">
        <v>202</v>
      </c>
      <c r="CH3" s="32" t="s">
        <v>203</v>
      </c>
      <c r="CI3" s="33" t="s">
        <v>9</v>
      </c>
    </row>
    <row r="4" spans="1:87" ht="15.75" thickBot="1" x14ac:dyDescent="0.3">
      <c r="A4" s="2">
        <f>RANK(C4,$C$4:$C$130)</f>
        <v>1</v>
      </c>
      <c r="B4" s="50" t="s">
        <v>208</v>
      </c>
      <c r="C4" s="71">
        <f>SUM(D4:D4,H4,P4,AI4,AR4,BO4,BX4,CI4,BY4)</f>
        <v>3367.7000000000003</v>
      </c>
      <c r="D4" s="44">
        <v>48</v>
      </c>
      <c r="E4" s="44">
        <v>48</v>
      </c>
      <c r="F4" s="44"/>
      <c r="G4" s="44">
        <v>36</v>
      </c>
      <c r="H4" s="58">
        <f>SUM(E4:G4)</f>
        <v>84</v>
      </c>
      <c r="I4" s="10">
        <v>35.200000000000003</v>
      </c>
      <c r="J4" s="10"/>
      <c r="K4" s="6">
        <v>41.6</v>
      </c>
      <c r="L4" s="6">
        <v>25.6</v>
      </c>
      <c r="M4" s="6">
        <v>29</v>
      </c>
      <c r="N4" s="91">
        <v>52.2</v>
      </c>
      <c r="O4" s="54">
        <v>33.6</v>
      </c>
      <c r="P4" s="58">
        <f>SUM(I4:O4)</f>
        <v>217.20000000000002</v>
      </c>
      <c r="Q4" s="56">
        <v>48</v>
      </c>
      <c r="R4" s="19">
        <v>60</v>
      </c>
      <c r="S4" s="19">
        <v>60</v>
      </c>
      <c r="T4" s="19">
        <v>48</v>
      </c>
      <c r="U4" s="19">
        <v>60</v>
      </c>
      <c r="V4" s="19">
        <v>54</v>
      </c>
      <c r="W4" s="19">
        <v>50</v>
      </c>
      <c r="X4" s="19">
        <v>50</v>
      </c>
      <c r="Y4" s="19">
        <v>45</v>
      </c>
      <c r="Z4" s="19">
        <v>25.8</v>
      </c>
      <c r="AA4" s="19">
        <v>54</v>
      </c>
      <c r="AB4" s="19">
        <v>48</v>
      </c>
      <c r="AC4" s="19">
        <v>54</v>
      </c>
      <c r="AD4" s="19">
        <v>60</v>
      </c>
      <c r="AE4" s="19">
        <v>54</v>
      </c>
      <c r="AF4" s="19">
        <v>48</v>
      </c>
      <c r="AG4" s="19">
        <v>60</v>
      </c>
      <c r="AH4" s="19">
        <v>54</v>
      </c>
      <c r="AI4" s="61">
        <f>SUM(Q4:AH4)</f>
        <v>932.8</v>
      </c>
      <c r="AJ4" s="62">
        <v>29</v>
      </c>
      <c r="AK4" s="62">
        <v>36</v>
      </c>
      <c r="AL4" s="62">
        <v>54</v>
      </c>
      <c r="AM4" s="62">
        <v>31.2</v>
      </c>
      <c r="AN4" s="62">
        <v>31.2</v>
      </c>
      <c r="AO4" s="62">
        <v>54</v>
      </c>
      <c r="AP4" s="62">
        <v>43.199999999999996</v>
      </c>
      <c r="AQ4" s="62">
        <v>54</v>
      </c>
      <c r="AR4" s="63">
        <f>SUM(AJ4:AQ4)</f>
        <v>332.59999999999997</v>
      </c>
      <c r="AS4" s="53">
        <v>38.4</v>
      </c>
      <c r="AT4" s="53">
        <v>60</v>
      </c>
      <c r="AU4" s="53">
        <v>38.4</v>
      </c>
      <c r="AV4" s="53">
        <v>60</v>
      </c>
      <c r="AW4" s="53">
        <v>54</v>
      </c>
      <c r="AX4" s="53">
        <v>71</v>
      </c>
      <c r="AY4" s="53">
        <v>60</v>
      </c>
      <c r="AZ4" s="53">
        <v>43.2</v>
      </c>
      <c r="BA4" s="53">
        <v>43.199999999999996</v>
      </c>
      <c r="BB4" s="53">
        <v>48</v>
      </c>
      <c r="BC4" s="53">
        <v>45</v>
      </c>
      <c r="BD4" s="53">
        <v>40</v>
      </c>
      <c r="BE4" s="53">
        <v>48</v>
      </c>
      <c r="BF4" s="53">
        <v>48</v>
      </c>
      <c r="BG4" s="53">
        <v>48</v>
      </c>
      <c r="BH4" s="53">
        <v>26</v>
      </c>
      <c r="BI4" s="53">
        <v>43.2</v>
      </c>
      <c r="BJ4" s="53">
        <v>32</v>
      </c>
      <c r="BK4" s="53">
        <v>43.2</v>
      </c>
      <c r="BL4" s="53">
        <v>38.4</v>
      </c>
      <c r="BM4" s="53">
        <v>33.299999999999997</v>
      </c>
      <c r="BN4" s="59">
        <v>38.4</v>
      </c>
      <c r="BO4" s="60">
        <f>SUM(AS4:BN4)</f>
        <v>999.7</v>
      </c>
      <c r="BP4" s="76">
        <v>54</v>
      </c>
      <c r="BQ4" s="77">
        <v>40</v>
      </c>
      <c r="BR4" s="77">
        <v>43.199999999999996</v>
      </c>
      <c r="BS4" s="77">
        <v>48</v>
      </c>
      <c r="BT4" s="77">
        <v>34.799999999999997</v>
      </c>
      <c r="BU4" s="77">
        <v>54</v>
      </c>
      <c r="BV4" s="77">
        <v>54</v>
      </c>
      <c r="BW4" s="78">
        <v>38.4</v>
      </c>
      <c r="BX4" s="60">
        <f>SUM(BP4:BW4)</f>
        <v>366.4</v>
      </c>
      <c r="BY4" s="56"/>
      <c r="BZ4" s="19">
        <v>40</v>
      </c>
      <c r="CA4" s="19">
        <v>21.599999999999998</v>
      </c>
      <c r="CB4" s="19">
        <v>38.4</v>
      </c>
      <c r="CC4" s="24">
        <v>45</v>
      </c>
      <c r="CD4" s="24">
        <v>45</v>
      </c>
      <c r="CE4" s="19">
        <v>54</v>
      </c>
      <c r="CF4" s="19">
        <v>50</v>
      </c>
      <c r="CG4" s="19">
        <v>48</v>
      </c>
      <c r="CH4" s="19">
        <v>45</v>
      </c>
      <c r="CI4" s="18">
        <f>SUM(BZ4:CH4)</f>
        <v>387</v>
      </c>
    </row>
    <row r="5" spans="1:87" ht="15.75" thickBot="1" x14ac:dyDescent="0.3">
      <c r="A5" s="2">
        <f>RANK(C5,$C$4:$C$130)</f>
        <v>2</v>
      </c>
      <c r="B5" s="50" t="s">
        <v>55</v>
      </c>
      <c r="C5" s="71">
        <f>SUM(D5:D5,H5,P5,AI5,AR5,BO5,BX5,CI5,BY5)</f>
        <v>3072.5999999999995</v>
      </c>
      <c r="D5" s="44">
        <v>38.4</v>
      </c>
      <c r="E5" s="44">
        <v>60</v>
      </c>
      <c r="F5" s="44">
        <v>50</v>
      </c>
      <c r="G5" s="44"/>
      <c r="H5" s="58">
        <f>SUM(E5:G5)</f>
        <v>110</v>
      </c>
      <c r="I5" s="10">
        <v>35.200000000000003</v>
      </c>
      <c r="J5" s="10"/>
      <c r="K5" s="6">
        <v>28.8</v>
      </c>
      <c r="L5" s="6"/>
      <c r="M5" s="6">
        <v>26</v>
      </c>
      <c r="N5" s="92">
        <v>36</v>
      </c>
      <c r="O5" s="55">
        <v>40.6</v>
      </c>
      <c r="P5" s="58">
        <f>SUM(I5:O5)</f>
        <v>166.6</v>
      </c>
      <c r="Q5" s="56">
        <v>54</v>
      </c>
      <c r="R5" s="19">
        <v>43.199999999999996</v>
      </c>
      <c r="S5" s="19">
        <v>43.199999999999996</v>
      </c>
      <c r="T5" s="19">
        <v>60</v>
      </c>
      <c r="U5" s="19">
        <v>28.8</v>
      </c>
      <c r="V5" s="19">
        <v>43.2</v>
      </c>
      <c r="W5" s="19">
        <v>32</v>
      </c>
      <c r="X5" s="19">
        <v>45</v>
      </c>
      <c r="Y5" s="19">
        <v>29</v>
      </c>
      <c r="Z5" s="19">
        <v>38.4</v>
      </c>
      <c r="AA5" s="19">
        <v>48</v>
      </c>
      <c r="AB5" s="19">
        <v>60</v>
      </c>
      <c r="AC5" s="19">
        <v>26.4</v>
      </c>
      <c r="AD5" s="19">
        <v>43.199999999999996</v>
      </c>
      <c r="AE5" s="19">
        <v>60</v>
      </c>
      <c r="AF5" s="19">
        <v>43.199999999999996</v>
      </c>
      <c r="AG5" s="19">
        <v>38.4</v>
      </c>
      <c r="AH5" s="19">
        <v>43.199999999999996</v>
      </c>
      <c r="AI5" s="60">
        <f>SUM(Q5:AH5)</f>
        <v>779.2</v>
      </c>
      <c r="AJ5" s="64">
        <v>32</v>
      </c>
      <c r="AK5" s="65">
        <v>21</v>
      </c>
      <c r="AL5" s="66">
        <v>38.4</v>
      </c>
      <c r="AM5" s="65">
        <v>34.799999999999997</v>
      </c>
      <c r="AN5" s="67">
        <v>34.799999999999997</v>
      </c>
      <c r="AO5" s="68">
        <v>34.799999999999997</v>
      </c>
      <c r="AP5" s="66">
        <v>25.2</v>
      </c>
      <c r="AQ5" s="68">
        <v>38.4</v>
      </c>
      <c r="AR5" s="69">
        <f>SUM(AJ5:AQ5)</f>
        <v>259.39999999999998</v>
      </c>
      <c r="AS5" s="53">
        <v>43.2</v>
      </c>
      <c r="AT5" s="53">
        <v>38.4</v>
      </c>
      <c r="AU5" s="53">
        <v>54</v>
      </c>
      <c r="AV5" s="53">
        <v>35</v>
      </c>
      <c r="AW5" s="53">
        <v>28.8</v>
      </c>
      <c r="AX5" s="53">
        <v>85</v>
      </c>
      <c r="AY5" s="53">
        <v>54</v>
      </c>
      <c r="AZ5" s="53">
        <v>24</v>
      </c>
      <c r="BA5" s="53">
        <v>48</v>
      </c>
      <c r="BB5" s="53">
        <v>60</v>
      </c>
      <c r="BC5" s="53">
        <v>36</v>
      </c>
      <c r="BD5" s="53">
        <v>45</v>
      </c>
      <c r="BE5" s="53">
        <v>60</v>
      </c>
      <c r="BF5" s="53">
        <v>43.199999999999996</v>
      </c>
      <c r="BG5" s="53">
        <v>43.2</v>
      </c>
      <c r="BH5" s="53">
        <v>36</v>
      </c>
      <c r="BI5" s="53">
        <v>38.4</v>
      </c>
      <c r="BJ5" s="53">
        <v>21</v>
      </c>
      <c r="BK5" s="53">
        <v>34.799999999999997</v>
      </c>
      <c r="BL5" s="53">
        <v>34.799999999999997</v>
      </c>
      <c r="BM5" s="53">
        <v>48</v>
      </c>
      <c r="BN5" s="59">
        <v>60</v>
      </c>
      <c r="BO5" s="60">
        <f>SUM(AS5:BN5)</f>
        <v>970.8</v>
      </c>
      <c r="BP5" s="79">
        <v>38.4</v>
      </c>
      <c r="BQ5" s="80">
        <v>32</v>
      </c>
      <c r="BR5" s="80">
        <v>38.4</v>
      </c>
      <c r="BS5" s="80">
        <v>54</v>
      </c>
      <c r="BT5" s="80">
        <v>54</v>
      </c>
      <c r="BU5" s="80">
        <v>31.2</v>
      </c>
      <c r="BV5" s="80">
        <v>48</v>
      </c>
      <c r="BW5" s="81">
        <v>60</v>
      </c>
      <c r="BX5" s="60">
        <f>SUM(BP5:BW5)</f>
        <v>356</v>
      </c>
      <c r="BY5" s="57">
        <v>60</v>
      </c>
      <c r="BZ5" s="19">
        <v>24</v>
      </c>
      <c r="CA5" s="19">
        <v>54</v>
      </c>
      <c r="CB5" s="19">
        <v>24</v>
      </c>
      <c r="CC5" s="24">
        <v>32</v>
      </c>
      <c r="CD5" s="24">
        <v>45</v>
      </c>
      <c r="CE5" s="44">
        <v>60</v>
      </c>
      <c r="CF5" s="44">
        <v>26</v>
      </c>
      <c r="CG5" s="44">
        <v>43.199999999999996</v>
      </c>
      <c r="CH5" s="19">
        <v>24</v>
      </c>
      <c r="CI5" s="18">
        <f>SUM(BZ5:CH5)</f>
        <v>332.2</v>
      </c>
    </row>
    <row r="6" spans="1:87" ht="15.75" thickBot="1" x14ac:dyDescent="0.3">
      <c r="A6" s="2">
        <f>RANK(C6,$C$4:$C$130)</f>
        <v>3</v>
      </c>
      <c r="B6" s="50" t="s">
        <v>154</v>
      </c>
      <c r="C6" s="71">
        <f>SUM(D6:D6,H6,P6,AI6,AR6,BO6,BX6,CI6,BY6)</f>
        <v>2836.4</v>
      </c>
      <c r="D6" s="44">
        <v>31.2</v>
      </c>
      <c r="E6" s="44">
        <v>54</v>
      </c>
      <c r="F6" s="44">
        <v>40</v>
      </c>
      <c r="G6" s="44">
        <v>50</v>
      </c>
      <c r="H6" s="58">
        <f>SUM(E6:G6)</f>
        <v>144</v>
      </c>
      <c r="I6" s="10">
        <v>35.200000000000003</v>
      </c>
      <c r="J6" s="10"/>
      <c r="K6" s="6">
        <v>64</v>
      </c>
      <c r="L6" s="6">
        <v>80</v>
      </c>
      <c r="M6" s="6">
        <v>50</v>
      </c>
      <c r="N6" s="92">
        <v>64.8</v>
      </c>
      <c r="O6" s="55">
        <v>63</v>
      </c>
      <c r="P6" s="58">
        <f>SUM(I6:O6)</f>
        <v>357</v>
      </c>
      <c r="Q6" s="56">
        <v>31.2</v>
      </c>
      <c r="R6" s="19">
        <v>31.2</v>
      </c>
      <c r="S6" s="19">
        <v>25.2</v>
      </c>
      <c r="T6" s="19">
        <v>43.2</v>
      </c>
      <c r="U6" s="19">
        <v>43.2</v>
      </c>
      <c r="V6" s="19">
        <v>31.2</v>
      </c>
      <c r="W6" s="19">
        <v>0</v>
      </c>
      <c r="X6" s="19">
        <v>0</v>
      </c>
      <c r="Y6" s="19">
        <v>0</v>
      </c>
      <c r="Z6" s="19">
        <v>0</v>
      </c>
      <c r="AA6" s="19">
        <v>25.2</v>
      </c>
      <c r="AB6" s="19">
        <v>24</v>
      </c>
      <c r="AC6" s="19">
        <v>28.8</v>
      </c>
      <c r="AD6" s="19">
        <v>34.799999999999997</v>
      </c>
      <c r="AE6" s="19">
        <v>34.799999999999997</v>
      </c>
      <c r="AF6" s="19">
        <v>25.2</v>
      </c>
      <c r="AG6" s="19">
        <v>28.8</v>
      </c>
      <c r="AH6" s="19">
        <v>38.4</v>
      </c>
      <c r="AI6" s="60">
        <f>SUM(Q6:AH6)</f>
        <v>445.2</v>
      </c>
      <c r="AJ6" s="70">
        <v>50</v>
      </c>
      <c r="AK6" s="70">
        <v>45</v>
      </c>
      <c r="AL6" s="70">
        <v>60</v>
      </c>
      <c r="AM6" s="70">
        <v>43.2</v>
      </c>
      <c r="AN6" s="70">
        <v>48</v>
      </c>
      <c r="AO6" s="70">
        <v>38.4</v>
      </c>
      <c r="AP6" s="70">
        <v>18</v>
      </c>
      <c r="AQ6" s="70">
        <v>60</v>
      </c>
      <c r="AR6" s="69">
        <f>SUM(AJ6:AQ6)</f>
        <v>362.59999999999997</v>
      </c>
      <c r="AS6" s="53">
        <v>60</v>
      </c>
      <c r="AT6" s="53">
        <v>48</v>
      </c>
      <c r="AU6" s="53">
        <v>38.4</v>
      </c>
      <c r="AV6" s="53">
        <v>54</v>
      </c>
      <c r="AW6" s="53">
        <v>26.4</v>
      </c>
      <c r="AX6" s="53">
        <v>69</v>
      </c>
      <c r="AY6" s="53">
        <v>38.4</v>
      </c>
      <c r="AZ6" s="53">
        <v>28.8</v>
      </c>
      <c r="BA6" s="53">
        <v>31.2</v>
      </c>
      <c r="BB6" s="53">
        <v>43.199999999999996</v>
      </c>
      <c r="BC6" s="53">
        <v>0</v>
      </c>
      <c r="BD6" s="53">
        <v>0</v>
      </c>
      <c r="BE6" s="53">
        <v>54</v>
      </c>
      <c r="BF6" s="53">
        <v>28.799999999999997</v>
      </c>
      <c r="BG6" s="53">
        <v>60</v>
      </c>
      <c r="BH6" s="53">
        <v>21</v>
      </c>
      <c r="BI6" s="53">
        <v>21.6</v>
      </c>
      <c r="BJ6" s="53">
        <v>29</v>
      </c>
      <c r="BK6" s="53">
        <v>48</v>
      </c>
      <c r="BL6" s="53">
        <v>48</v>
      </c>
      <c r="BM6" s="53">
        <v>60</v>
      </c>
      <c r="BN6" s="59">
        <v>0</v>
      </c>
      <c r="BO6" s="60">
        <f>SUM(AS6:BN6)</f>
        <v>807.8</v>
      </c>
      <c r="BP6" s="79">
        <v>60</v>
      </c>
      <c r="BQ6" s="80"/>
      <c r="BR6" s="80">
        <v>34.799999999999997</v>
      </c>
      <c r="BS6" s="80">
        <v>38.4</v>
      </c>
      <c r="BT6" s="80">
        <v>24</v>
      </c>
      <c r="BU6" s="80">
        <v>43.199999999999996</v>
      </c>
      <c r="BV6" s="80">
        <v>60</v>
      </c>
      <c r="BW6" s="81">
        <v>54</v>
      </c>
      <c r="BX6" s="60">
        <f>SUM(BP6:BW6)</f>
        <v>314.39999999999998</v>
      </c>
      <c r="BY6" s="57"/>
      <c r="BZ6" s="19">
        <v>45</v>
      </c>
      <c r="CA6" s="19">
        <v>60</v>
      </c>
      <c r="CB6" s="19">
        <v>48</v>
      </c>
      <c r="CC6" s="24">
        <v>24</v>
      </c>
      <c r="CD6" s="24">
        <v>29</v>
      </c>
      <c r="CE6" s="44">
        <v>43.2</v>
      </c>
      <c r="CF6" s="44">
        <v>29</v>
      </c>
      <c r="CG6" s="44">
        <v>60</v>
      </c>
      <c r="CH6" s="19">
        <v>36</v>
      </c>
      <c r="CI6" s="18">
        <f>SUM(BZ6:CH6)</f>
        <v>374.2</v>
      </c>
    </row>
    <row r="7" spans="1:87" ht="15.75" thickBot="1" x14ac:dyDescent="0.3">
      <c r="A7" s="2">
        <f>RANK(C7,$C$4:$C$130)</f>
        <v>4</v>
      </c>
      <c r="B7" s="50" t="s">
        <v>214</v>
      </c>
      <c r="C7" s="71">
        <f>SUM(D7:D7,H7,P7,AI7,AR7,BO7,BX7,CI7,BY7)</f>
        <v>2619.8000000000002</v>
      </c>
      <c r="D7" s="44">
        <v>43.199999999999996</v>
      </c>
      <c r="E7" s="44"/>
      <c r="F7" s="44"/>
      <c r="G7" s="44"/>
      <c r="H7" s="58">
        <f>SUM(E7:G7)</f>
        <v>0</v>
      </c>
      <c r="I7" s="10">
        <v>35.200000000000003</v>
      </c>
      <c r="J7" s="10"/>
      <c r="K7" s="6">
        <v>32</v>
      </c>
      <c r="L7" s="6">
        <v>32</v>
      </c>
      <c r="M7" s="6"/>
      <c r="N7" s="6"/>
      <c r="O7" s="55">
        <v>28</v>
      </c>
      <c r="P7" s="58">
        <f>SUM(I7:O7)</f>
        <v>127.2</v>
      </c>
      <c r="Q7" s="56">
        <v>43.199999999999996</v>
      </c>
      <c r="R7" s="19">
        <v>48</v>
      </c>
      <c r="S7" s="19">
        <v>54</v>
      </c>
      <c r="T7" s="19">
        <v>31.2</v>
      </c>
      <c r="U7" s="19">
        <v>31.2</v>
      </c>
      <c r="V7" s="19">
        <v>48</v>
      </c>
      <c r="W7" s="19">
        <v>36</v>
      </c>
      <c r="X7" s="19">
        <v>36</v>
      </c>
      <c r="Y7" s="19">
        <v>0</v>
      </c>
      <c r="Z7" s="19">
        <v>54</v>
      </c>
      <c r="AA7" s="19">
        <v>31.2</v>
      </c>
      <c r="AB7" s="19">
        <v>54</v>
      </c>
      <c r="AC7" s="19">
        <v>60</v>
      </c>
      <c r="AD7" s="19">
        <v>31.2</v>
      </c>
      <c r="AE7" s="19">
        <v>43.199999999999996</v>
      </c>
      <c r="AF7" s="19">
        <v>31.2</v>
      </c>
      <c r="AG7" s="19">
        <v>43.199999999999996</v>
      </c>
      <c r="AH7" s="19">
        <v>26.4</v>
      </c>
      <c r="AI7" s="60">
        <f>SUM(Q7:AH7)</f>
        <v>702.00000000000011</v>
      </c>
      <c r="AJ7" s="64"/>
      <c r="AK7" s="66">
        <v>24</v>
      </c>
      <c r="AL7" s="66">
        <v>48</v>
      </c>
      <c r="AM7" s="65">
        <v>38.4</v>
      </c>
      <c r="AN7" s="67">
        <v>54</v>
      </c>
      <c r="AO7" s="68">
        <v>26.4</v>
      </c>
      <c r="AP7" s="66">
        <v>24</v>
      </c>
      <c r="AQ7" s="68">
        <v>43.2</v>
      </c>
      <c r="AR7" s="69">
        <f>SUM(AJ7:AQ7)</f>
        <v>258</v>
      </c>
      <c r="AS7" s="53">
        <v>34.799999999999997</v>
      </c>
      <c r="AT7" s="53">
        <v>54</v>
      </c>
      <c r="AU7" s="53">
        <v>24</v>
      </c>
      <c r="AV7" s="53">
        <v>48</v>
      </c>
      <c r="AW7" s="53">
        <v>24</v>
      </c>
      <c r="AX7" s="53">
        <v>49.8</v>
      </c>
      <c r="AY7" s="53">
        <v>34.799999999999997</v>
      </c>
      <c r="AZ7" s="53">
        <v>60</v>
      </c>
      <c r="BA7" s="53">
        <v>54</v>
      </c>
      <c r="BB7" s="53">
        <v>43.199999999999996</v>
      </c>
      <c r="BC7" s="53">
        <v>40</v>
      </c>
      <c r="BD7" s="53">
        <v>50</v>
      </c>
      <c r="BE7" s="53">
        <v>25.2</v>
      </c>
      <c r="BF7" s="53">
        <v>54</v>
      </c>
      <c r="BG7" s="53">
        <v>25.2</v>
      </c>
      <c r="BH7" s="53">
        <v>23</v>
      </c>
      <c r="BI7" s="53">
        <v>48</v>
      </c>
      <c r="BJ7" s="53">
        <v>24</v>
      </c>
      <c r="BK7" s="53">
        <v>60</v>
      </c>
      <c r="BL7" s="53">
        <v>0</v>
      </c>
      <c r="BM7" s="53">
        <v>24</v>
      </c>
      <c r="BN7" s="59">
        <v>43.2</v>
      </c>
      <c r="BO7" s="60">
        <f>SUM(AS7:BN7)</f>
        <v>843.20000000000016</v>
      </c>
      <c r="BP7" s="79">
        <v>43.199999999999996</v>
      </c>
      <c r="BQ7" s="80">
        <v>45</v>
      </c>
      <c r="BR7" s="80">
        <v>60</v>
      </c>
      <c r="BS7" s="80">
        <v>43.199999999999996</v>
      </c>
      <c r="BT7" s="80">
        <v>38.4</v>
      </c>
      <c r="BU7" s="80">
        <v>48</v>
      </c>
      <c r="BV7" s="80">
        <v>26.4</v>
      </c>
      <c r="BW7" s="81">
        <v>31.2</v>
      </c>
      <c r="BX7" s="60">
        <f>SUM(BP7:BW7)</f>
        <v>335.39999999999992</v>
      </c>
      <c r="BY7" s="73">
        <v>48</v>
      </c>
      <c r="BZ7" s="19">
        <v>0</v>
      </c>
      <c r="CA7" s="19">
        <v>28.799999999999997</v>
      </c>
      <c r="CB7" s="19">
        <v>28.799999999999997</v>
      </c>
      <c r="CC7" s="24">
        <v>22</v>
      </c>
      <c r="CD7" s="24">
        <v>45</v>
      </c>
      <c r="CE7" s="3">
        <v>34.799999999999997</v>
      </c>
      <c r="CF7" s="3">
        <v>36</v>
      </c>
      <c r="CG7" s="3">
        <v>38.4</v>
      </c>
      <c r="CH7" s="19">
        <v>29</v>
      </c>
      <c r="CI7" s="18">
        <f>SUM(BZ7:CH7)</f>
        <v>262.79999999999995</v>
      </c>
    </row>
    <row r="8" spans="1:87" ht="15.75" thickBot="1" x14ac:dyDescent="0.3">
      <c r="A8" s="2">
        <f>RANK(C8,$C$4:$C$130)</f>
        <v>5</v>
      </c>
      <c r="B8" s="50" t="s">
        <v>32</v>
      </c>
      <c r="C8" s="71">
        <f>SUM(D8:D8,H8,P8,AI8,AR8,BO8,BX8,CI8,BY8)</f>
        <v>2442.9999999999995</v>
      </c>
      <c r="D8" s="44"/>
      <c r="E8" s="44">
        <v>25.2</v>
      </c>
      <c r="F8" s="44">
        <v>32</v>
      </c>
      <c r="G8" s="44">
        <v>40</v>
      </c>
      <c r="H8" s="58">
        <f>SUM(E8:G8)</f>
        <v>97.2</v>
      </c>
      <c r="I8" s="10">
        <v>35.200000000000003</v>
      </c>
      <c r="J8" s="10"/>
      <c r="K8" s="6">
        <v>17.600000000000001</v>
      </c>
      <c r="L8" s="6"/>
      <c r="M8" s="6"/>
      <c r="N8" s="92">
        <v>7.2</v>
      </c>
      <c r="O8" s="55"/>
      <c r="P8" s="58">
        <f>SUM(I8:O8)</f>
        <v>60.000000000000007</v>
      </c>
      <c r="Q8" s="56">
        <v>34.799999999999997</v>
      </c>
      <c r="R8" s="19">
        <v>38.4</v>
      </c>
      <c r="S8" s="19">
        <v>34.799999999999997</v>
      </c>
      <c r="T8" s="19">
        <v>26.4</v>
      </c>
      <c r="U8" s="19">
        <v>48</v>
      </c>
      <c r="V8" s="19">
        <v>60</v>
      </c>
      <c r="W8" s="19">
        <v>45</v>
      </c>
      <c r="X8" s="19">
        <v>0</v>
      </c>
      <c r="Y8" s="19">
        <v>50</v>
      </c>
      <c r="Z8" s="19">
        <v>25.8</v>
      </c>
      <c r="AA8" s="19">
        <v>26.4</v>
      </c>
      <c r="AB8" s="19">
        <v>43.199999999999996</v>
      </c>
      <c r="AC8" s="19">
        <v>43.2</v>
      </c>
      <c r="AD8" s="19">
        <v>26.4</v>
      </c>
      <c r="AE8" s="19">
        <v>28.799999999999997</v>
      </c>
      <c r="AF8" s="19">
        <v>54</v>
      </c>
      <c r="AG8" s="19">
        <v>34.799999999999997</v>
      </c>
      <c r="AH8" s="19">
        <v>28.799999999999997</v>
      </c>
      <c r="AI8" s="60">
        <f>SUM(Q8:AH8)</f>
        <v>648.79999999999984</v>
      </c>
      <c r="AJ8" s="64">
        <v>45</v>
      </c>
      <c r="AK8" s="65">
        <v>32</v>
      </c>
      <c r="AL8" s="66">
        <v>34.799999999999997</v>
      </c>
      <c r="AM8" s="65">
        <v>28.799999999999997</v>
      </c>
      <c r="AN8" s="67">
        <v>26.4</v>
      </c>
      <c r="AO8" s="68">
        <v>24</v>
      </c>
      <c r="AP8" s="66">
        <v>48</v>
      </c>
      <c r="AQ8" s="68">
        <v>31.2</v>
      </c>
      <c r="AR8" s="69">
        <f>SUM(AJ8:AQ8)</f>
        <v>270.2</v>
      </c>
      <c r="AS8" s="53">
        <v>31.2</v>
      </c>
      <c r="AT8" s="53">
        <v>43.199999999999996</v>
      </c>
      <c r="AU8" s="53">
        <v>48</v>
      </c>
      <c r="AV8" s="53">
        <v>43.199999999999996</v>
      </c>
      <c r="AW8" s="53">
        <v>25.2</v>
      </c>
      <c r="AX8" s="53">
        <v>55.2</v>
      </c>
      <c r="AY8" s="53">
        <v>43.199999999999996</v>
      </c>
      <c r="AZ8" s="53">
        <v>26.4</v>
      </c>
      <c r="BA8" s="53">
        <v>26.4</v>
      </c>
      <c r="BB8" s="53">
        <v>43.199999999999996</v>
      </c>
      <c r="BC8" s="53">
        <v>50</v>
      </c>
      <c r="BD8" s="53">
        <v>36</v>
      </c>
      <c r="BE8" s="53">
        <v>38.4</v>
      </c>
      <c r="BF8" s="53">
        <v>60</v>
      </c>
      <c r="BG8" s="53">
        <v>54</v>
      </c>
      <c r="BH8" s="53">
        <v>0</v>
      </c>
      <c r="BI8" s="53">
        <v>60</v>
      </c>
      <c r="BJ8" s="53">
        <v>26</v>
      </c>
      <c r="BK8" s="53">
        <v>28.8</v>
      </c>
      <c r="BL8" s="53">
        <v>60</v>
      </c>
      <c r="BM8" s="53">
        <v>24</v>
      </c>
      <c r="BN8" s="59">
        <v>31.2</v>
      </c>
      <c r="BO8" s="60">
        <f>SUM(AS8:BN8)</f>
        <v>853.59999999999991</v>
      </c>
      <c r="BP8" s="79">
        <v>34.799999999999997</v>
      </c>
      <c r="BQ8" s="80">
        <v>24</v>
      </c>
      <c r="BR8" s="80">
        <v>31.2</v>
      </c>
      <c r="BS8" s="80">
        <v>22.8</v>
      </c>
      <c r="BT8" s="80">
        <v>28.799999999999997</v>
      </c>
      <c r="BU8" s="80">
        <v>34.799999999999997</v>
      </c>
      <c r="BV8" s="80">
        <v>34.799999999999997</v>
      </c>
      <c r="BW8" s="81">
        <v>26.4</v>
      </c>
      <c r="BX8" s="60">
        <f>SUM(BP8:BW8)</f>
        <v>237.6</v>
      </c>
      <c r="BY8" s="57"/>
      <c r="BZ8" s="19">
        <v>29</v>
      </c>
      <c r="CA8" s="19">
        <v>24.6</v>
      </c>
      <c r="CB8" s="19">
        <v>26.4</v>
      </c>
      <c r="CC8" s="24">
        <v>40</v>
      </c>
      <c r="CD8" s="24">
        <v>36</v>
      </c>
      <c r="CE8" s="44">
        <v>26.4</v>
      </c>
      <c r="CF8" s="44">
        <v>22</v>
      </c>
      <c r="CG8" s="44">
        <v>31.2</v>
      </c>
      <c r="CH8" s="19">
        <v>40</v>
      </c>
      <c r="CI8" s="18">
        <f>SUM(BZ8:CH8)</f>
        <v>275.60000000000002</v>
      </c>
    </row>
    <row r="9" spans="1:87" ht="15.75" thickBot="1" x14ac:dyDescent="0.3">
      <c r="A9" s="2">
        <f>RANK(C9,$C$4:$C$130)</f>
        <v>6</v>
      </c>
      <c r="B9" s="50" t="s">
        <v>56</v>
      </c>
      <c r="C9" s="71">
        <f>SUM(D9:D9,H9,P9,AI9,AR9,BO9,BX9,CI9,BY9)</f>
        <v>2423.4999999999995</v>
      </c>
      <c r="D9" s="44"/>
      <c r="E9" s="44">
        <v>24</v>
      </c>
      <c r="F9" s="44"/>
      <c r="G9" s="44"/>
      <c r="H9" s="58">
        <f>SUM(E9:G9)</f>
        <v>24</v>
      </c>
      <c r="I9" s="10">
        <v>35.200000000000003</v>
      </c>
      <c r="J9" s="10"/>
      <c r="K9" s="6"/>
      <c r="L9" s="6"/>
      <c r="M9" s="6"/>
      <c r="N9" s="92">
        <v>34.200000000000003</v>
      </c>
      <c r="O9" s="55"/>
      <c r="P9" s="58">
        <f>SUM(I9:O9)</f>
        <v>69.400000000000006</v>
      </c>
      <c r="Q9" s="56">
        <v>24</v>
      </c>
      <c r="R9" s="19">
        <v>34.799999999999997</v>
      </c>
      <c r="S9" s="19">
        <v>38.4</v>
      </c>
      <c r="T9" s="19">
        <v>38.4</v>
      </c>
      <c r="U9" s="19">
        <v>34.799999999999997</v>
      </c>
      <c r="V9" s="19">
        <v>25.2</v>
      </c>
      <c r="W9" s="19">
        <v>26</v>
      </c>
      <c r="X9" s="19">
        <v>29</v>
      </c>
      <c r="Y9" s="19">
        <v>26</v>
      </c>
      <c r="Z9" s="19">
        <v>34.799999999999997</v>
      </c>
      <c r="AA9" s="19">
        <v>38.4</v>
      </c>
      <c r="AB9" s="19">
        <v>28.799999999999997</v>
      </c>
      <c r="AC9" s="19">
        <v>31.2</v>
      </c>
      <c r="AD9" s="19">
        <v>25.2</v>
      </c>
      <c r="AE9" s="19">
        <v>31.2</v>
      </c>
      <c r="AF9" s="19">
        <v>38.4</v>
      </c>
      <c r="AG9" s="19">
        <v>54</v>
      </c>
      <c r="AH9" s="19">
        <v>34.799999999999997</v>
      </c>
      <c r="AI9" s="60">
        <f>SUM(Q9:AH9)</f>
        <v>593.39999999999986</v>
      </c>
      <c r="AJ9" s="70">
        <v>40</v>
      </c>
      <c r="AK9" s="70">
        <v>29</v>
      </c>
      <c r="AL9" s="70">
        <v>43.2</v>
      </c>
      <c r="AM9" s="70">
        <v>60</v>
      </c>
      <c r="AN9" s="70">
        <v>28.799999999999997</v>
      </c>
      <c r="AO9" s="70">
        <v>43.199999999999996</v>
      </c>
      <c r="AP9" s="70">
        <v>20.399999999999999</v>
      </c>
      <c r="AQ9" s="70">
        <v>34.799999999999997</v>
      </c>
      <c r="AR9" s="69">
        <f>SUM(AJ9:AQ9)</f>
        <v>299.39999999999998</v>
      </c>
      <c r="AS9" s="53">
        <v>48</v>
      </c>
      <c r="AT9" s="53">
        <v>28.799999999999997</v>
      </c>
      <c r="AU9" s="53">
        <v>60</v>
      </c>
      <c r="AV9" s="53">
        <v>31.2</v>
      </c>
      <c r="AW9" s="53">
        <v>48</v>
      </c>
      <c r="AX9" s="53">
        <v>68.400000000000006</v>
      </c>
      <c r="AY9" s="53">
        <v>24</v>
      </c>
      <c r="AZ9" s="53">
        <v>34.799999999999997</v>
      </c>
      <c r="BA9" s="53">
        <v>60</v>
      </c>
      <c r="BB9" s="53">
        <v>43.199999999999996</v>
      </c>
      <c r="BC9" s="53">
        <v>32</v>
      </c>
      <c r="BD9" s="53">
        <v>29</v>
      </c>
      <c r="BE9" s="53">
        <v>26.4</v>
      </c>
      <c r="BF9" s="53">
        <v>38.4</v>
      </c>
      <c r="BG9" s="53">
        <v>31.2</v>
      </c>
      <c r="BH9" s="53">
        <v>50</v>
      </c>
      <c r="BI9" s="53">
        <v>26.4</v>
      </c>
      <c r="BJ9" s="53">
        <v>40</v>
      </c>
      <c r="BK9" s="53">
        <v>54</v>
      </c>
      <c r="BL9" s="53">
        <v>54</v>
      </c>
      <c r="BM9" s="53">
        <v>33.299999999999997</v>
      </c>
      <c r="BN9" s="59">
        <v>38.4</v>
      </c>
      <c r="BO9" s="60">
        <f>SUM(AS9:BN9)</f>
        <v>899.49999999999989</v>
      </c>
      <c r="BP9" s="79">
        <v>25.2</v>
      </c>
      <c r="BQ9" s="80">
        <v>29</v>
      </c>
      <c r="BR9" s="80">
        <v>24</v>
      </c>
      <c r="BS9" s="80">
        <v>31.2</v>
      </c>
      <c r="BT9" s="80">
        <v>43.199999999999996</v>
      </c>
      <c r="BU9" s="80">
        <v>26.4</v>
      </c>
      <c r="BV9" s="80">
        <v>28.799999999999997</v>
      </c>
      <c r="BW9" s="81">
        <v>28.799999999999997</v>
      </c>
      <c r="BX9" s="60">
        <f>SUM(BP9:BW9)</f>
        <v>236.60000000000002</v>
      </c>
      <c r="BY9" s="57"/>
      <c r="BZ9" s="19">
        <v>26</v>
      </c>
      <c r="CA9" s="19">
        <v>24.6</v>
      </c>
      <c r="CB9" s="19">
        <v>60</v>
      </c>
      <c r="CC9" s="24">
        <v>26</v>
      </c>
      <c r="CD9" s="24">
        <v>32</v>
      </c>
      <c r="CE9" s="44">
        <v>28.8</v>
      </c>
      <c r="CF9" s="44">
        <v>45</v>
      </c>
      <c r="CG9" s="44">
        <v>34.799999999999997</v>
      </c>
      <c r="CH9" s="19">
        <v>24</v>
      </c>
      <c r="CI9" s="18">
        <f>SUM(BZ9:CH9)</f>
        <v>301.2</v>
      </c>
    </row>
    <row r="10" spans="1:87" ht="15.75" thickBot="1" x14ac:dyDescent="0.3">
      <c r="A10" s="2">
        <f>RANK(C10,$C$4:$C$130)</f>
        <v>7</v>
      </c>
      <c r="B10" s="50" t="s">
        <v>155</v>
      </c>
      <c r="C10" s="71">
        <f>SUM(D10:D10,H10,P10,AI10,AR10,BO10,BX10,CI10,BY10)</f>
        <v>1805.1999999999998</v>
      </c>
      <c r="D10" s="44"/>
      <c r="E10" s="44">
        <v>31.2</v>
      </c>
      <c r="F10" s="44"/>
      <c r="G10" s="44"/>
      <c r="H10" s="58">
        <f>SUM(E10:G10)</f>
        <v>31.2</v>
      </c>
      <c r="I10" s="10">
        <v>35.200000000000003</v>
      </c>
      <c r="J10" s="10"/>
      <c r="K10" s="6"/>
      <c r="L10" s="6">
        <v>14.4</v>
      </c>
      <c r="M10" s="6"/>
      <c r="N10" s="6"/>
      <c r="O10" s="55"/>
      <c r="P10" s="58">
        <f>SUM(I10:O10)</f>
        <v>49.6</v>
      </c>
      <c r="Q10" s="56">
        <v>38.4</v>
      </c>
      <c r="R10" s="19">
        <v>26.4</v>
      </c>
      <c r="S10" s="19">
        <v>26.4</v>
      </c>
      <c r="T10" s="19">
        <v>34.799999999999997</v>
      </c>
      <c r="U10" s="19">
        <v>38.4</v>
      </c>
      <c r="V10" s="19">
        <v>21.599999999999998</v>
      </c>
      <c r="W10" s="19">
        <v>0</v>
      </c>
      <c r="X10" s="19">
        <v>0</v>
      </c>
      <c r="Y10" s="19">
        <v>22</v>
      </c>
      <c r="Z10" s="19">
        <v>28.799999999999997</v>
      </c>
      <c r="AA10" s="19">
        <v>28.799999999999997</v>
      </c>
      <c r="AB10" s="19">
        <v>38.4</v>
      </c>
      <c r="AC10" s="19">
        <v>25.2</v>
      </c>
      <c r="AD10" s="19">
        <v>38.4</v>
      </c>
      <c r="AE10" s="19">
        <v>38.4</v>
      </c>
      <c r="AF10" s="19">
        <v>60</v>
      </c>
      <c r="AG10" s="19">
        <v>48</v>
      </c>
      <c r="AH10" s="19">
        <v>31.2</v>
      </c>
      <c r="AI10" s="60">
        <f>SUM(Q10:AH10)</f>
        <v>545.19999999999993</v>
      </c>
      <c r="AJ10" s="64">
        <v>24</v>
      </c>
      <c r="AK10" s="65">
        <v>40</v>
      </c>
      <c r="AL10" s="66">
        <v>24</v>
      </c>
      <c r="AM10" s="65">
        <v>48</v>
      </c>
      <c r="AN10" s="67">
        <v>25.2</v>
      </c>
      <c r="AO10" s="68">
        <v>22.8</v>
      </c>
      <c r="AP10" s="66">
        <v>38.4</v>
      </c>
      <c r="AQ10" s="68">
        <v>26.4</v>
      </c>
      <c r="AR10" s="69">
        <f>SUM(AJ10:AQ10)</f>
        <v>248.8</v>
      </c>
      <c r="AS10" s="53">
        <v>54</v>
      </c>
      <c r="AT10" s="53">
        <v>20.399999999999999</v>
      </c>
      <c r="AU10" s="53">
        <v>22.8</v>
      </c>
      <c r="AV10" s="53">
        <v>26.4</v>
      </c>
      <c r="AW10" s="53">
        <v>22.8</v>
      </c>
      <c r="AX10" s="53">
        <v>39.200000000000003</v>
      </c>
      <c r="AY10" s="53">
        <v>21.599999999999998</v>
      </c>
      <c r="AZ10" s="53">
        <v>31.2</v>
      </c>
      <c r="BA10" s="53">
        <v>38.4</v>
      </c>
      <c r="BB10" s="53">
        <v>54</v>
      </c>
      <c r="BC10" s="53">
        <v>26</v>
      </c>
      <c r="BD10" s="53">
        <v>0</v>
      </c>
      <c r="BE10" s="53">
        <v>0</v>
      </c>
      <c r="BF10" s="53">
        <v>34.799999999999997</v>
      </c>
      <c r="BG10" s="53">
        <v>38.4</v>
      </c>
      <c r="BH10" s="53">
        <v>45</v>
      </c>
      <c r="BI10" s="53">
        <v>54</v>
      </c>
      <c r="BJ10" s="53">
        <v>0</v>
      </c>
      <c r="BK10" s="53">
        <v>38.4</v>
      </c>
      <c r="BL10" s="53">
        <v>26.4</v>
      </c>
      <c r="BM10" s="53">
        <v>24</v>
      </c>
      <c r="BN10" s="59">
        <v>48</v>
      </c>
      <c r="BO10" s="60">
        <f>SUM(AS10:BN10)</f>
        <v>665.8</v>
      </c>
      <c r="BP10" s="79">
        <v>48</v>
      </c>
      <c r="BQ10" s="80">
        <v>36</v>
      </c>
      <c r="BR10" s="80">
        <v>22.2</v>
      </c>
      <c r="BS10" s="80">
        <v>20.399999999999999</v>
      </c>
      <c r="BT10" s="80">
        <v>26.4</v>
      </c>
      <c r="BU10" s="80">
        <v>25.2</v>
      </c>
      <c r="BV10" s="80">
        <v>38.4</v>
      </c>
      <c r="BW10" s="81">
        <v>48</v>
      </c>
      <c r="BX10" s="60">
        <f>SUM(BP10:BW10)</f>
        <v>264.60000000000002</v>
      </c>
      <c r="BY10" s="57"/>
      <c r="BZ10" s="19" t="s">
        <v>73</v>
      </c>
      <c r="CA10" s="19" t="s">
        <v>73</v>
      </c>
      <c r="CB10" s="19" t="s">
        <v>73</v>
      </c>
      <c r="CC10" s="24" t="s">
        <v>73</v>
      </c>
      <c r="CD10" s="24" t="s">
        <v>73</v>
      </c>
      <c r="CE10" s="3"/>
      <c r="CF10" s="3"/>
      <c r="CG10" s="3" t="s">
        <v>73</v>
      </c>
      <c r="CH10" s="19" t="s">
        <v>73</v>
      </c>
      <c r="CI10" s="18">
        <f>SUM(BZ10:CH10)</f>
        <v>0</v>
      </c>
    </row>
    <row r="11" spans="1:87" ht="15.75" thickBot="1" x14ac:dyDescent="0.3">
      <c r="A11" s="2">
        <f>RANK(C11,$C$4:$C$130)</f>
        <v>8</v>
      </c>
      <c r="B11" s="50" t="s">
        <v>12</v>
      </c>
      <c r="C11" s="71">
        <f>SUM(D11:D11,H11,P11,AI11,AR11,BO11,BX11,CI11,BY11)</f>
        <v>1458.4999999999998</v>
      </c>
      <c r="D11" s="44">
        <v>26.4</v>
      </c>
      <c r="E11" s="44"/>
      <c r="F11" s="44"/>
      <c r="G11" s="44"/>
      <c r="H11" s="58">
        <f>SUM(E11:G11)</f>
        <v>0</v>
      </c>
      <c r="I11" s="10">
        <v>35.200000000000003</v>
      </c>
      <c r="J11" s="10"/>
      <c r="K11" s="6"/>
      <c r="L11" s="6"/>
      <c r="M11" s="6"/>
      <c r="N11" s="6"/>
      <c r="O11" s="55"/>
      <c r="P11" s="58">
        <f>SUM(I11:O11)</f>
        <v>35.200000000000003</v>
      </c>
      <c r="Q11" s="56">
        <v>0</v>
      </c>
      <c r="R11" s="19">
        <v>0</v>
      </c>
      <c r="S11" s="19">
        <v>24</v>
      </c>
      <c r="T11" s="19">
        <v>24</v>
      </c>
      <c r="U11" s="19">
        <v>21.599999999999998</v>
      </c>
      <c r="V11" s="19">
        <v>28.799999999999997</v>
      </c>
      <c r="W11" s="19">
        <v>0</v>
      </c>
      <c r="X11" s="19">
        <v>40</v>
      </c>
      <c r="Y11" s="19">
        <v>0</v>
      </c>
      <c r="Z11" s="19">
        <v>0</v>
      </c>
      <c r="AA11" s="19">
        <v>0</v>
      </c>
      <c r="AB11" s="19">
        <v>22.8</v>
      </c>
      <c r="AC11" s="19">
        <v>21.6</v>
      </c>
      <c r="AD11" s="19">
        <v>22.8</v>
      </c>
      <c r="AE11" s="19">
        <v>22.8</v>
      </c>
      <c r="AF11" s="19">
        <v>24</v>
      </c>
      <c r="AG11" s="19">
        <v>22.8</v>
      </c>
      <c r="AH11" s="19">
        <v>22.8</v>
      </c>
      <c r="AI11" s="60">
        <f>SUM(Q11:AH11)</f>
        <v>298</v>
      </c>
      <c r="AJ11" s="64"/>
      <c r="AK11" s="65">
        <v>22</v>
      </c>
      <c r="AL11" s="66">
        <v>31.2</v>
      </c>
      <c r="AM11" s="65">
        <v>26.4</v>
      </c>
      <c r="AN11" s="67">
        <v>38.4</v>
      </c>
      <c r="AO11" s="68">
        <v>28.799999999999997</v>
      </c>
      <c r="AP11" s="66">
        <v>28.799999999999997</v>
      </c>
      <c r="AQ11" s="68">
        <v>25.2</v>
      </c>
      <c r="AR11" s="69">
        <f>SUM(AJ11:AQ11)</f>
        <v>200.8</v>
      </c>
      <c r="AS11" s="53">
        <v>28.8</v>
      </c>
      <c r="AT11" s="53">
        <v>31.2</v>
      </c>
      <c r="AU11" s="53">
        <v>25.2</v>
      </c>
      <c r="AV11" s="53">
        <v>24</v>
      </c>
      <c r="AW11" s="53">
        <v>43.2</v>
      </c>
      <c r="AX11" s="53">
        <v>34.4</v>
      </c>
      <c r="AY11" s="53">
        <v>31.2</v>
      </c>
      <c r="AZ11" s="53">
        <v>48</v>
      </c>
      <c r="BA11" s="53">
        <v>28.799999999999997</v>
      </c>
      <c r="BB11" s="53">
        <v>43.199999999999996</v>
      </c>
      <c r="BC11" s="53">
        <v>0</v>
      </c>
      <c r="BD11" s="53">
        <v>0</v>
      </c>
      <c r="BE11" s="53">
        <v>0</v>
      </c>
      <c r="BF11" s="53">
        <v>26.4</v>
      </c>
      <c r="BG11" s="53">
        <v>24</v>
      </c>
      <c r="BH11" s="53">
        <v>0</v>
      </c>
      <c r="BI11" s="53">
        <v>31.2</v>
      </c>
      <c r="BJ11" s="53">
        <v>36</v>
      </c>
      <c r="BK11" s="53">
        <v>31.2</v>
      </c>
      <c r="BL11" s="53">
        <v>28.8</v>
      </c>
      <c r="BM11" s="53">
        <v>33.299999999999997</v>
      </c>
      <c r="BN11" s="59">
        <v>28.799999999999997</v>
      </c>
      <c r="BO11" s="60">
        <f>SUM(AS11:BN11)</f>
        <v>577.69999999999982</v>
      </c>
      <c r="BP11" s="79">
        <v>24</v>
      </c>
      <c r="BQ11" s="80"/>
      <c r="BR11" s="80">
        <v>28.799999999999997</v>
      </c>
      <c r="BS11" s="80">
        <v>60</v>
      </c>
      <c r="BT11" s="80">
        <v>0</v>
      </c>
      <c r="BU11" s="80">
        <v>20.399999999999999</v>
      </c>
      <c r="BV11" s="80">
        <v>24</v>
      </c>
      <c r="BW11" s="81">
        <v>22.8</v>
      </c>
      <c r="BX11" s="60">
        <f>SUM(BP11:BW11)</f>
        <v>180</v>
      </c>
      <c r="BY11" s="57">
        <v>34.799999999999997</v>
      </c>
      <c r="BZ11" s="19">
        <v>0</v>
      </c>
      <c r="CA11" s="19">
        <v>24.6</v>
      </c>
      <c r="CB11" s="19">
        <v>0</v>
      </c>
      <c r="CC11" s="24">
        <v>0</v>
      </c>
      <c r="CD11" s="24">
        <v>21</v>
      </c>
      <c r="CE11" s="44">
        <v>31.2</v>
      </c>
      <c r="CF11" s="44"/>
      <c r="CG11" s="44">
        <v>28.799999999999997</v>
      </c>
      <c r="CH11" s="19">
        <v>0</v>
      </c>
      <c r="CI11" s="18">
        <f>SUM(BZ11:CH11)</f>
        <v>105.6</v>
      </c>
    </row>
    <row r="12" spans="1:87" ht="15.75" thickBot="1" x14ac:dyDescent="0.3">
      <c r="A12" s="2">
        <f>RANK(C12,$C$4:$C$130)</f>
        <v>9</v>
      </c>
      <c r="B12" s="50" t="s">
        <v>57</v>
      </c>
      <c r="C12" s="71">
        <f>SUM(D12:D12,H12,P12,AI12,AR12,BO12,BX12,CI12,BY12)</f>
        <v>1398.1999999999998</v>
      </c>
      <c r="D12" s="44"/>
      <c r="E12" s="44"/>
      <c r="F12" s="44"/>
      <c r="G12" s="44"/>
      <c r="H12" s="58">
        <f>SUM(E12:G12)</f>
        <v>0</v>
      </c>
      <c r="I12" s="10"/>
      <c r="J12" s="10">
        <v>50</v>
      </c>
      <c r="K12" s="6"/>
      <c r="L12" s="6"/>
      <c r="M12" s="6"/>
      <c r="N12" s="6"/>
      <c r="O12" s="55"/>
      <c r="P12" s="58">
        <f>SUM(I12:O12)</f>
        <v>50</v>
      </c>
      <c r="Q12" s="56">
        <v>60</v>
      </c>
      <c r="R12" s="19">
        <v>54</v>
      </c>
      <c r="S12" s="19">
        <v>31.2</v>
      </c>
      <c r="T12" s="19">
        <v>54</v>
      </c>
      <c r="U12" s="19">
        <v>54</v>
      </c>
      <c r="V12" s="19">
        <v>31.2</v>
      </c>
      <c r="W12" s="19">
        <v>0</v>
      </c>
      <c r="X12" s="19">
        <v>32</v>
      </c>
      <c r="Y12" s="19">
        <v>40</v>
      </c>
      <c r="Z12" s="19">
        <v>60</v>
      </c>
      <c r="AA12" s="19">
        <v>34.799999999999997</v>
      </c>
      <c r="AB12" s="19">
        <v>26.4</v>
      </c>
      <c r="AC12" s="19">
        <v>48</v>
      </c>
      <c r="AD12" s="19">
        <v>54</v>
      </c>
      <c r="AE12" s="19">
        <v>25.2</v>
      </c>
      <c r="AF12" s="19">
        <v>34.799999999999997</v>
      </c>
      <c r="AG12" s="19">
        <v>24</v>
      </c>
      <c r="AH12" s="19">
        <v>48</v>
      </c>
      <c r="AI12" s="60">
        <f>SUM(Q12:AH12)</f>
        <v>711.59999999999991</v>
      </c>
      <c r="AJ12" s="64"/>
      <c r="AK12" s="65"/>
      <c r="AL12" s="66"/>
      <c r="AM12" s="65">
        <v>22.8</v>
      </c>
      <c r="AN12" s="67">
        <v>60</v>
      </c>
      <c r="AO12" s="68">
        <v>25.2</v>
      </c>
      <c r="AP12" s="66">
        <v>26.4</v>
      </c>
      <c r="AQ12" s="68"/>
      <c r="AR12" s="69">
        <f>SUM(AJ12:AQ12)</f>
        <v>134.4</v>
      </c>
      <c r="AS12" s="53">
        <v>26.4</v>
      </c>
      <c r="AT12" s="53">
        <v>22.8</v>
      </c>
      <c r="AU12" s="53">
        <v>31.2</v>
      </c>
      <c r="AV12" s="53">
        <v>0</v>
      </c>
      <c r="AW12" s="53">
        <v>20.399999999999999</v>
      </c>
      <c r="AX12" s="53">
        <v>22.4</v>
      </c>
      <c r="AY12" s="53">
        <v>26.4</v>
      </c>
      <c r="AZ12" s="53">
        <v>22.8</v>
      </c>
      <c r="BA12" s="53">
        <v>34.799999999999997</v>
      </c>
      <c r="BB12" s="53">
        <v>43.199999999999996</v>
      </c>
      <c r="BC12" s="53">
        <v>29</v>
      </c>
      <c r="BD12" s="53">
        <v>0</v>
      </c>
      <c r="BE12" s="53">
        <v>34.799999999999997</v>
      </c>
      <c r="BF12" s="53">
        <v>22.8</v>
      </c>
      <c r="BG12" s="53">
        <v>21.599999999999998</v>
      </c>
      <c r="BH12" s="53">
        <v>32</v>
      </c>
      <c r="BI12" s="53">
        <v>0</v>
      </c>
      <c r="BJ12" s="53">
        <v>0</v>
      </c>
      <c r="BK12" s="53">
        <v>26.4</v>
      </c>
      <c r="BL12" s="53">
        <v>0</v>
      </c>
      <c r="BM12" s="53">
        <v>0</v>
      </c>
      <c r="BN12" s="59">
        <v>25.2</v>
      </c>
      <c r="BO12" s="60">
        <f>SUM(AS12:BN12)</f>
        <v>442.20000000000005</v>
      </c>
      <c r="BP12" s="79">
        <v>0</v>
      </c>
      <c r="BQ12" s="80"/>
      <c r="BR12" s="80">
        <v>0</v>
      </c>
      <c r="BS12" s="80">
        <v>0</v>
      </c>
      <c r="BT12" s="80">
        <v>60</v>
      </c>
      <c r="BU12" s="80">
        <v>0</v>
      </c>
      <c r="BV12" s="80">
        <v>0</v>
      </c>
      <c r="BW12" s="81">
        <v>0</v>
      </c>
      <c r="BX12" s="60">
        <f>SUM(BP12:BW12)</f>
        <v>60</v>
      </c>
      <c r="BY12" s="57"/>
      <c r="BZ12" s="19" t="s">
        <v>73</v>
      </c>
      <c r="CA12" s="19" t="s">
        <v>73</v>
      </c>
      <c r="CB12" s="19" t="s">
        <v>73</v>
      </c>
      <c r="CC12" s="24" t="s">
        <v>73</v>
      </c>
      <c r="CD12" s="24" t="s">
        <v>73</v>
      </c>
      <c r="CE12" s="44"/>
      <c r="CF12" s="44"/>
      <c r="CG12" s="44" t="s">
        <v>73</v>
      </c>
      <c r="CH12" s="19" t="s">
        <v>73</v>
      </c>
      <c r="CI12" s="18">
        <f>SUM(BZ12:CH12)</f>
        <v>0</v>
      </c>
    </row>
    <row r="13" spans="1:87" ht="15.75" thickBot="1" x14ac:dyDescent="0.3">
      <c r="A13" s="2">
        <f>RANK(C13,$C$4:$C$130)</f>
        <v>10</v>
      </c>
      <c r="B13" s="50" t="s">
        <v>54</v>
      </c>
      <c r="C13" s="71">
        <f>SUM(D13:D13,H13,P13,AI13,AR13,BO13,BX13,CI13,BY13)</f>
        <v>1312.1000000000004</v>
      </c>
      <c r="D13" s="3"/>
      <c r="E13" s="44"/>
      <c r="F13" s="44"/>
      <c r="G13" s="44"/>
      <c r="H13" s="58">
        <f>SUM(E13:G13)</f>
        <v>0</v>
      </c>
      <c r="I13" s="10"/>
      <c r="J13" s="10"/>
      <c r="K13" s="6"/>
      <c r="L13" s="6"/>
      <c r="M13" s="6"/>
      <c r="N13" s="92">
        <v>21.6</v>
      </c>
      <c r="O13" s="55"/>
      <c r="P13" s="58">
        <f>SUM(I13:O13)</f>
        <v>21.6</v>
      </c>
      <c r="Q13" s="56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60">
        <f>SUM(Q13:AH13)</f>
        <v>0</v>
      </c>
      <c r="AJ13" s="64">
        <v>36</v>
      </c>
      <c r="AK13" s="65">
        <v>26</v>
      </c>
      <c r="AL13" s="66">
        <v>28.8</v>
      </c>
      <c r="AM13" s="65">
        <v>25.2</v>
      </c>
      <c r="AN13" s="67">
        <v>24</v>
      </c>
      <c r="AO13" s="68"/>
      <c r="AP13" s="66"/>
      <c r="AQ13" s="68">
        <v>48</v>
      </c>
      <c r="AR13" s="69">
        <f>SUM(AJ13:AQ13)</f>
        <v>188</v>
      </c>
      <c r="AS13" s="53">
        <v>21.6</v>
      </c>
      <c r="AT13" s="53">
        <v>21.599999999999998</v>
      </c>
      <c r="AU13" s="53">
        <v>28.8</v>
      </c>
      <c r="AV13" s="53">
        <v>28.799999999999997</v>
      </c>
      <c r="AW13" s="53">
        <v>31.2</v>
      </c>
      <c r="AX13" s="53">
        <v>30</v>
      </c>
      <c r="AY13" s="53">
        <v>20.399999999999999</v>
      </c>
      <c r="AZ13" s="53">
        <v>38.4</v>
      </c>
      <c r="BA13" s="53">
        <v>21.599999999999998</v>
      </c>
      <c r="BB13" s="53">
        <v>43.199999999999996</v>
      </c>
      <c r="BC13" s="53">
        <v>0</v>
      </c>
      <c r="BD13" s="53">
        <v>24</v>
      </c>
      <c r="BE13" s="53">
        <v>0</v>
      </c>
      <c r="BF13" s="53">
        <v>31.2</v>
      </c>
      <c r="BG13" s="53">
        <v>22.8</v>
      </c>
      <c r="BH13" s="53">
        <v>40</v>
      </c>
      <c r="BI13" s="53">
        <v>22.8</v>
      </c>
      <c r="BJ13" s="53">
        <v>22</v>
      </c>
      <c r="BK13" s="53">
        <v>22.8</v>
      </c>
      <c r="BL13" s="53">
        <v>31.2</v>
      </c>
      <c r="BM13" s="53">
        <v>33.299999999999997</v>
      </c>
      <c r="BN13" s="59">
        <v>24</v>
      </c>
      <c r="BO13" s="60">
        <f>SUM(AS13:BN13)</f>
        <v>559.70000000000005</v>
      </c>
      <c r="BP13" s="79">
        <v>31.2</v>
      </c>
      <c r="BQ13" s="80">
        <v>22</v>
      </c>
      <c r="BR13" s="80">
        <v>54</v>
      </c>
      <c r="BS13" s="80">
        <v>34.799999999999997</v>
      </c>
      <c r="BT13" s="80">
        <v>48</v>
      </c>
      <c r="BU13" s="80">
        <v>60</v>
      </c>
      <c r="BV13" s="80">
        <v>43.199999999999996</v>
      </c>
      <c r="BW13" s="81">
        <v>34.799999999999997</v>
      </c>
      <c r="BX13" s="60">
        <f>SUM(BP13:BW13)</f>
        <v>328</v>
      </c>
      <c r="BY13" s="57">
        <v>26.4</v>
      </c>
      <c r="BZ13" s="19">
        <v>36</v>
      </c>
      <c r="CA13" s="19">
        <v>48</v>
      </c>
      <c r="CB13" s="19">
        <v>0</v>
      </c>
      <c r="CC13" s="24">
        <v>0</v>
      </c>
      <c r="CD13" s="24">
        <v>22</v>
      </c>
      <c r="CE13" s="44">
        <v>25.2</v>
      </c>
      <c r="CF13" s="44"/>
      <c r="CG13" s="44">
        <v>25.2</v>
      </c>
      <c r="CH13" s="19">
        <v>32</v>
      </c>
      <c r="CI13" s="18">
        <f>SUM(BZ13:CH13)</f>
        <v>188.39999999999998</v>
      </c>
    </row>
    <row r="14" spans="1:87" ht="15.75" thickBot="1" x14ac:dyDescent="0.3">
      <c r="A14" s="2">
        <f>RANK(C14,$C$4:$C$130)</f>
        <v>11</v>
      </c>
      <c r="B14" s="50" t="s">
        <v>58</v>
      </c>
      <c r="C14" s="71">
        <f>SUM(D14:D14,H14,P14,AI14,AR14,BO14,BX14,CI14,BY14)</f>
        <v>1040.1999999999998</v>
      </c>
      <c r="D14" s="44"/>
      <c r="E14" s="44"/>
      <c r="F14" s="44"/>
      <c r="G14" s="44"/>
      <c r="H14" s="58">
        <f>SUM(E14:G14)</f>
        <v>0</v>
      </c>
      <c r="I14" s="10">
        <v>35.200000000000003</v>
      </c>
      <c r="J14" s="10"/>
      <c r="K14" s="6"/>
      <c r="L14" s="6"/>
      <c r="M14" s="6"/>
      <c r="N14" s="6"/>
      <c r="O14" s="55"/>
      <c r="P14" s="58">
        <f>SUM(I14:O14)</f>
        <v>35.200000000000003</v>
      </c>
      <c r="Q14" s="56">
        <v>25.2</v>
      </c>
      <c r="R14" s="19">
        <v>22.8</v>
      </c>
      <c r="S14" s="19">
        <v>28.799999999999997</v>
      </c>
      <c r="T14" s="19">
        <v>25.2</v>
      </c>
      <c r="U14" s="19">
        <v>25.2</v>
      </c>
      <c r="V14" s="19">
        <v>26.4</v>
      </c>
      <c r="W14" s="19">
        <v>29</v>
      </c>
      <c r="X14" s="19">
        <v>0</v>
      </c>
      <c r="Y14" s="19">
        <v>36</v>
      </c>
      <c r="Z14" s="19">
        <v>22.8</v>
      </c>
      <c r="AA14" s="19">
        <v>24</v>
      </c>
      <c r="AB14" s="19">
        <v>25.2</v>
      </c>
      <c r="AC14" s="19">
        <v>38.4</v>
      </c>
      <c r="AD14" s="19">
        <v>28.799999999999997</v>
      </c>
      <c r="AE14" s="19">
        <v>26.4</v>
      </c>
      <c r="AF14" s="19">
        <v>28.799999999999997</v>
      </c>
      <c r="AG14" s="19">
        <v>31.2</v>
      </c>
      <c r="AH14" s="19">
        <v>25.2</v>
      </c>
      <c r="AI14" s="60">
        <f>SUM(Q14:AH14)</f>
        <v>469.39999999999992</v>
      </c>
      <c r="AJ14" s="70"/>
      <c r="AK14" s="70"/>
      <c r="AL14" s="70"/>
      <c r="AM14" s="70"/>
      <c r="AN14" s="70"/>
      <c r="AO14" s="70"/>
      <c r="AP14" s="70"/>
      <c r="AQ14" s="70"/>
      <c r="AR14" s="69">
        <f>SUM(AJ14:AQ14)</f>
        <v>0</v>
      </c>
      <c r="AS14" s="53">
        <v>24</v>
      </c>
      <c r="AT14" s="53">
        <v>25.2</v>
      </c>
      <c r="AU14" s="53">
        <v>26.4</v>
      </c>
      <c r="AV14" s="53">
        <v>0</v>
      </c>
      <c r="AW14" s="53">
        <v>34.799999999999997</v>
      </c>
      <c r="AX14" s="53">
        <v>34.200000000000003</v>
      </c>
      <c r="AY14" s="53">
        <v>22.8</v>
      </c>
      <c r="AZ14" s="53">
        <v>21.6</v>
      </c>
      <c r="BA14" s="53">
        <v>24</v>
      </c>
      <c r="BB14" s="53">
        <v>43.199999999999996</v>
      </c>
      <c r="BC14" s="53">
        <v>0</v>
      </c>
      <c r="BD14" s="53">
        <v>32</v>
      </c>
      <c r="BE14" s="53">
        <v>28.799999999999997</v>
      </c>
      <c r="BF14" s="53">
        <v>25.2</v>
      </c>
      <c r="BG14" s="53">
        <v>26.4</v>
      </c>
      <c r="BH14" s="53">
        <v>23</v>
      </c>
      <c r="BI14" s="53">
        <v>28.8</v>
      </c>
      <c r="BJ14" s="53">
        <v>0</v>
      </c>
      <c r="BK14" s="53">
        <v>25.2</v>
      </c>
      <c r="BL14" s="53">
        <v>43.2</v>
      </c>
      <c r="BM14" s="53">
        <v>24</v>
      </c>
      <c r="BN14" s="59">
        <v>22.8</v>
      </c>
      <c r="BO14" s="60">
        <f>SUM(AS14:BN14)</f>
        <v>535.59999999999991</v>
      </c>
      <c r="BP14" s="79"/>
      <c r="BQ14" s="80"/>
      <c r="BR14" s="80"/>
      <c r="BS14" s="80"/>
      <c r="BT14" s="80"/>
      <c r="BU14" s="80"/>
      <c r="BV14" s="80"/>
      <c r="BW14" s="81"/>
      <c r="BX14" s="60">
        <f>SUM(BP14:BW14)</f>
        <v>0</v>
      </c>
      <c r="BY14" s="57"/>
      <c r="BZ14" s="19" t="s">
        <v>73</v>
      </c>
      <c r="CA14" s="19" t="s">
        <v>73</v>
      </c>
      <c r="CB14" s="19" t="s">
        <v>73</v>
      </c>
      <c r="CC14" s="24" t="s">
        <v>73</v>
      </c>
      <c r="CD14" s="24" t="s">
        <v>73</v>
      </c>
      <c r="CE14" s="44"/>
      <c r="CF14" s="44"/>
      <c r="CG14" s="44" t="s">
        <v>73</v>
      </c>
      <c r="CH14" s="19" t="s">
        <v>73</v>
      </c>
      <c r="CI14" s="18">
        <f>SUM(BZ14:CH14)</f>
        <v>0</v>
      </c>
    </row>
    <row r="15" spans="1:87" ht="15.75" thickBot="1" x14ac:dyDescent="0.3">
      <c r="A15" s="2">
        <f>RANK(C15,$C$4:$C$130)</f>
        <v>12</v>
      </c>
      <c r="B15" s="50" t="s">
        <v>166</v>
      </c>
      <c r="C15" s="71">
        <f>SUM(D15:D15,H15,P15,AI15,AR15,BO15,BX15,CI15,BY15)</f>
        <v>937.99999999999989</v>
      </c>
      <c r="D15" s="44"/>
      <c r="E15" s="44"/>
      <c r="F15" s="44"/>
      <c r="G15" s="44"/>
      <c r="H15" s="58">
        <f>SUM(E15:G15)</f>
        <v>0</v>
      </c>
      <c r="I15" s="10"/>
      <c r="J15" s="10"/>
      <c r="K15" s="6">
        <v>72</v>
      </c>
      <c r="L15" s="6">
        <v>51.2</v>
      </c>
      <c r="M15" s="6">
        <v>45</v>
      </c>
      <c r="N15" s="92">
        <v>57.6</v>
      </c>
      <c r="O15" s="55">
        <v>56</v>
      </c>
      <c r="P15" s="58">
        <f>SUM(I15:O15)</f>
        <v>281.79999999999995</v>
      </c>
      <c r="Q15" s="56">
        <v>28.799999999999997</v>
      </c>
      <c r="R15" s="19">
        <v>25.2</v>
      </c>
      <c r="S15" s="19">
        <v>0</v>
      </c>
      <c r="T15" s="19">
        <v>28.799999999999997</v>
      </c>
      <c r="U15" s="19">
        <v>26.4</v>
      </c>
      <c r="V15" s="19">
        <v>20.399999999999999</v>
      </c>
      <c r="W15" s="19">
        <v>0</v>
      </c>
      <c r="X15" s="19">
        <v>0</v>
      </c>
      <c r="Y15" s="19">
        <v>0</v>
      </c>
      <c r="Z15" s="19">
        <v>0</v>
      </c>
      <c r="AA15" s="19">
        <v>60</v>
      </c>
      <c r="AB15" s="19">
        <v>31.2</v>
      </c>
      <c r="AC15" s="19">
        <v>34.799999999999997</v>
      </c>
      <c r="AD15" s="19">
        <v>48</v>
      </c>
      <c r="AE15" s="19">
        <v>48</v>
      </c>
      <c r="AF15" s="19">
        <v>26.4</v>
      </c>
      <c r="AG15" s="19">
        <v>25.2</v>
      </c>
      <c r="AH15" s="19">
        <v>60</v>
      </c>
      <c r="AI15" s="60">
        <f>SUM(Q15:AH15)</f>
        <v>463.19999999999993</v>
      </c>
      <c r="AJ15" s="70"/>
      <c r="AK15" s="70"/>
      <c r="AL15" s="70"/>
      <c r="AM15" s="70">
        <v>20.399999999999999</v>
      </c>
      <c r="AN15" s="70"/>
      <c r="AO15" s="70"/>
      <c r="AP15" s="70"/>
      <c r="AQ15" s="70"/>
      <c r="AR15" s="69">
        <f>SUM(AJ15:AQ15)</f>
        <v>20.399999999999999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22.6</v>
      </c>
      <c r="AY15" s="53">
        <v>25.2</v>
      </c>
      <c r="AZ15" s="53">
        <v>0</v>
      </c>
      <c r="BA15" s="53">
        <v>20.399999999999999</v>
      </c>
      <c r="BB15" s="53">
        <v>0</v>
      </c>
      <c r="BC15" s="53">
        <v>0</v>
      </c>
      <c r="BD15" s="53">
        <v>0</v>
      </c>
      <c r="BE15" s="53">
        <v>0</v>
      </c>
      <c r="BF15" s="53">
        <v>24</v>
      </c>
      <c r="BG15" s="53">
        <v>0</v>
      </c>
      <c r="BH15" s="53">
        <v>0</v>
      </c>
      <c r="BI15" s="53">
        <v>0</v>
      </c>
      <c r="BJ15" s="53">
        <v>0</v>
      </c>
      <c r="BK15" s="53">
        <v>0</v>
      </c>
      <c r="BL15" s="53">
        <v>0</v>
      </c>
      <c r="BM15" s="53">
        <v>0</v>
      </c>
      <c r="BN15" s="59">
        <v>26.4</v>
      </c>
      <c r="BO15" s="60">
        <f>SUM(AS15:BN15)</f>
        <v>118.6</v>
      </c>
      <c r="BP15" s="79"/>
      <c r="BQ15" s="80"/>
      <c r="BR15" s="80"/>
      <c r="BS15" s="80"/>
      <c r="BT15" s="80"/>
      <c r="BU15" s="82"/>
      <c r="BV15" s="82"/>
      <c r="BW15" s="83"/>
      <c r="BX15" s="60">
        <f>SUM(BP15:BW15)</f>
        <v>0</v>
      </c>
      <c r="BY15" s="57">
        <v>54</v>
      </c>
      <c r="BZ15" s="19" t="s">
        <v>73</v>
      </c>
      <c r="CA15" s="19" t="s">
        <v>73</v>
      </c>
      <c r="CB15" s="19" t="s">
        <v>73</v>
      </c>
      <c r="CC15" s="24" t="s">
        <v>73</v>
      </c>
      <c r="CD15" s="24" t="s">
        <v>73</v>
      </c>
      <c r="CE15" s="3"/>
      <c r="CF15" s="3"/>
      <c r="CG15" s="3" t="s">
        <v>73</v>
      </c>
      <c r="CH15" s="19" t="s">
        <v>73</v>
      </c>
      <c r="CI15" s="18">
        <f>SUM(BZ15:CH15)</f>
        <v>0</v>
      </c>
    </row>
    <row r="16" spans="1:87" ht="15.75" thickBot="1" x14ac:dyDescent="0.3">
      <c r="A16" s="2">
        <f>RANK(C16,$C$4:$C$130)</f>
        <v>13</v>
      </c>
      <c r="B16" s="50" t="s">
        <v>210</v>
      </c>
      <c r="C16" s="71">
        <f>SUM(D16:D16,H16,P16,AI16,AR16,BO16,BX16,CI16,BY16)</f>
        <v>794</v>
      </c>
      <c r="D16" s="3"/>
      <c r="E16" s="44"/>
      <c r="F16" s="44"/>
      <c r="G16" s="44"/>
      <c r="H16" s="58">
        <f>SUM(E16:G16)</f>
        <v>0</v>
      </c>
      <c r="I16" s="10"/>
      <c r="J16" s="10"/>
      <c r="K16" s="6"/>
      <c r="L16" s="6"/>
      <c r="M16" s="6"/>
      <c r="N16" s="6"/>
      <c r="O16" s="55"/>
      <c r="P16" s="58">
        <f>SUM(I16:O16)</f>
        <v>0</v>
      </c>
      <c r="Q16" s="56">
        <v>0</v>
      </c>
      <c r="R16" s="19">
        <v>21.599999999999998</v>
      </c>
      <c r="S16" s="19">
        <v>22.8</v>
      </c>
      <c r="T16" s="19">
        <v>0</v>
      </c>
      <c r="U16" s="19">
        <v>22.8</v>
      </c>
      <c r="V16" s="19">
        <v>24</v>
      </c>
      <c r="W16" s="19">
        <v>40</v>
      </c>
      <c r="X16" s="19">
        <v>0</v>
      </c>
      <c r="Y16" s="19">
        <v>24</v>
      </c>
      <c r="Z16" s="19">
        <v>24</v>
      </c>
      <c r="AA16" s="19">
        <v>0</v>
      </c>
      <c r="AB16" s="19">
        <v>20.399999999999999</v>
      </c>
      <c r="AC16" s="19">
        <v>22.8</v>
      </c>
      <c r="AD16" s="19">
        <v>21.599999999999998</v>
      </c>
      <c r="AE16" s="19">
        <v>24</v>
      </c>
      <c r="AF16" s="19">
        <v>0</v>
      </c>
      <c r="AG16" s="19">
        <v>0</v>
      </c>
      <c r="AH16" s="19">
        <v>0</v>
      </c>
      <c r="AI16" s="60">
        <f>SUM(Q16:AH16)</f>
        <v>268</v>
      </c>
      <c r="AJ16" s="70"/>
      <c r="AK16" s="70"/>
      <c r="AL16" s="70"/>
      <c r="AM16" s="70"/>
      <c r="AN16" s="70"/>
      <c r="AO16" s="70"/>
      <c r="AP16" s="70"/>
      <c r="AQ16" s="70"/>
      <c r="AR16" s="69">
        <f>SUM(AJ16:AQ16)</f>
        <v>0</v>
      </c>
      <c r="AS16" s="53">
        <v>22.8</v>
      </c>
      <c r="AT16" s="53">
        <v>26.4</v>
      </c>
      <c r="AU16" s="53">
        <v>43.2</v>
      </c>
      <c r="AV16" s="53">
        <v>38.4</v>
      </c>
      <c r="AW16" s="53">
        <v>38.4</v>
      </c>
      <c r="AX16" s="53">
        <v>20</v>
      </c>
      <c r="AY16" s="53">
        <v>0</v>
      </c>
      <c r="AZ16" s="53">
        <v>25.2</v>
      </c>
      <c r="BA16" s="53">
        <v>22.8</v>
      </c>
      <c r="BB16" s="53">
        <v>43.199999999999996</v>
      </c>
      <c r="BC16" s="53">
        <v>0</v>
      </c>
      <c r="BD16" s="53">
        <v>0</v>
      </c>
      <c r="BE16" s="53">
        <v>43.199999999999996</v>
      </c>
      <c r="BF16" s="53">
        <v>0</v>
      </c>
      <c r="BG16" s="53">
        <v>34.799999999999997</v>
      </c>
      <c r="BH16" s="53">
        <v>0</v>
      </c>
      <c r="BI16" s="53">
        <v>24</v>
      </c>
      <c r="BJ16" s="53">
        <v>50</v>
      </c>
      <c r="BK16" s="53">
        <v>0</v>
      </c>
      <c r="BL16" s="53">
        <v>25.2</v>
      </c>
      <c r="BM16" s="53">
        <v>43.2</v>
      </c>
      <c r="BN16" s="59">
        <v>0</v>
      </c>
      <c r="BO16" s="60">
        <f>SUM(AS16:BN16)</f>
        <v>500.8</v>
      </c>
      <c r="BP16" s="79"/>
      <c r="BQ16" s="80"/>
      <c r="BR16" s="80"/>
      <c r="BS16" s="80"/>
      <c r="BT16" s="80"/>
      <c r="BU16" s="80"/>
      <c r="BV16" s="80"/>
      <c r="BW16" s="81"/>
      <c r="BX16" s="60">
        <f>SUM(BP16:BW16)</f>
        <v>0</v>
      </c>
      <c r="BY16" s="57"/>
      <c r="BZ16" s="19">
        <v>0</v>
      </c>
      <c r="CA16" s="19">
        <v>0</v>
      </c>
      <c r="CB16" s="19">
        <v>25.2</v>
      </c>
      <c r="CC16" s="24">
        <v>0</v>
      </c>
      <c r="CD16" s="24">
        <v>0</v>
      </c>
      <c r="CE16" s="44"/>
      <c r="CF16" s="44"/>
      <c r="CG16" s="44">
        <v>0</v>
      </c>
      <c r="CH16" s="19">
        <v>0</v>
      </c>
      <c r="CI16" s="18">
        <f>SUM(BZ16:CH16)</f>
        <v>25.2</v>
      </c>
    </row>
    <row r="17" spans="1:87" ht="15.75" thickBot="1" x14ac:dyDescent="0.3">
      <c r="A17" s="2">
        <f>RANK(C17,$C$4:$C$130)</f>
        <v>14</v>
      </c>
      <c r="B17" s="50" t="s">
        <v>140</v>
      </c>
      <c r="C17" s="71">
        <f>SUM(D17:D17,H17,P17,AI17,AR17,BO17,BX17,CI17,BY17)</f>
        <v>721.2</v>
      </c>
      <c r="D17" s="44"/>
      <c r="E17" s="44"/>
      <c r="F17" s="44"/>
      <c r="G17" s="44"/>
      <c r="H17" s="58">
        <f>SUM(E17:G17)</f>
        <v>0</v>
      </c>
      <c r="I17" s="10"/>
      <c r="J17" s="10"/>
      <c r="K17" s="6"/>
      <c r="L17" s="6"/>
      <c r="M17" s="6"/>
      <c r="N17" s="6"/>
      <c r="O17" s="55"/>
      <c r="P17" s="58">
        <f>SUM(I17:O17)</f>
        <v>0</v>
      </c>
      <c r="Q17" s="56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60">
        <f>SUM(Q17:AH17)</f>
        <v>0</v>
      </c>
      <c r="AJ17" s="70"/>
      <c r="AK17" s="70"/>
      <c r="AL17" s="70"/>
      <c r="AM17" s="70"/>
      <c r="AN17" s="70"/>
      <c r="AO17" s="70"/>
      <c r="AP17" s="70"/>
      <c r="AQ17" s="70"/>
      <c r="AR17" s="69">
        <f>SUM(AJ17:AQ17)</f>
        <v>0</v>
      </c>
      <c r="AS17" s="53">
        <v>25.2</v>
      </c>
      <c r="AT17" s="53">
        <v>34.799999999999997</v>
      </c>
      <c r="AU17" s="53">
        <v>0</v>
      </c>
      <c r="AV17" s="53">
        <v>25.2</v>
      </c>
      <c r="AW17" s="53">
        <v>60</v>
      </c>
      <c r="AX17" s="53">
        <v>36.799999999999997</v>
      </c>
      <c r="AY17" s="53">
        <v>48</v>
      </c>
      <c r="AZ17" s="53">
        <v>54</v>
      </c>
      <c r="BA17" s="53">
        <v>25.2</v>
      </c>
      <c r="BB17" s="53">
        <v>43.199999999999996</v>
      </c>
      <c r="BC17" s="53">
        <v>0</v>
      </c>
      <c r="BD17" s="53">
        <v>26</v>
      </c>
      <c r="BE17" s="53">
        <v>31.2</v>
      </c>
      <c r="BF17" s="53">
        <v>21.599999999999998</v>
      </c>
      <c r="BG17" s="53">
        <v>28.799999999999997</v>
      </c>
      <c r="BH17" s="53">
        <v>29</v>
      </c>
      <c r="BI17" s="53">
        <v>25.2</v>
      </c>
      <c r="BJ17" s="53">
        <v>45</v>
      </c>
      <c r="BK17" s="53">
        <v>24</v>
      </c>
      <c r="BL17" s="53">
        <v>24</v>
      </c>
      <c r="BM17" s="53">
        <v>54</v>
      </c>
      <c r="BN17" s="59">
        <v>60</v>
      </c>
      <c r="BO17" s="60">
        <f>SUM(AS17:BN17)</f>
        <v>721.2</v>
      </c>
      <c r="BP17" s="79"/>
      <c r="BQ17" s="80"/>
      <c r="BR17" s="80"/>
      <c r="BS17" s="80"/>
      <c r="BT17" s="80"/>
      <c r="BU17" s="80"/>
      <c r="BV17" s="80"/>
      <c r="BW17" s="81"/>
      <c r="BX17" s="60">
        <f>SUM(BP17:BW17)</f>
        <v>0</v>
      </c>
      <c r="BY17" s="57"/>
      <c r="BZ17" s="19" t="s">
        <v>73</v>
      </c>
      <c r="CA17" s="19" t="s">
        <v>73</v>
      </c>
      <c r="CB17" s="19" t="s">
        <v>73</v>
      </c>
      <c r="CC17" s="24" t="s">
        <v>73</v>
      </c>
      <c r="CD17" s="24" t="s">
        <v>73</v>
      </c>
      <c r="CE17" s="44"/>
      <c r="CF17" s="44"/>
      <c r="CG17" s="44" t="s">
        <v>73</v>
      </c>
      <c r="CH17" s="19" t="s">
        <v>73</v>
      </c>
      <c r="CI17" s="18">
        <f>SUM(BZ17:CH17)</f>
        <v>0</v>
      </c>
    </row>
    <row r="18" spans="1:87" ht="15.75" thickBot="1" x14ac:dyDescent="0.3">
      <c r="A18" s="2">
        <f>RANK(C18,$C$4:$C$130)</f>
        <v>15</v>
      </c>
      <c r="B18" s="50" t="s">
        <v>60</v>
      </c>
      <c r="C18" s="71">
        <f>SUM(D18:D18,H18,P18,AI18,AR18,BO18,BX18,CI18,BY18)</f>
        <v>516.4</v>
      </c>
      <c r="D18" s="44"/>
      <c r="E18" s="44"/>
      <c r="F18" s="44"/>
      <c r="G18" s="44"/>
      <c r="H18" s="58">
        <f>SUM(E18:G18)</f>
        <v>0</v>
      </c>
      <c r="I18" s="10"/>
      <c r="J18" s="10"/>
      <c r="K18" s="6"/>
      <c r="L18" s="6"/>
      <c r="M18" s="6"/>
      <c r="N18" s="6"/>
      <c r="O18" s="55"/>
      <c r="P18" s="58">
        <f>SUM(I18:O18)</f>
        <v>0</v>
      </c>
      <c r="Q18" s="56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60">
        <f>SUM(Q18:AH18)</f>
        <v>0</v>
      </c>
      <c r="AJ18" s="66"/>
      <c r="AK18" s="66">
        <v>50</v>
      </c>
      <c r="AL18" s="66">
        <v>26.4</v>
      </c>
      <c r="AM18" s="65">
        <v>54</v>
      </c>
      <c r="AN18" s="67">
        <v>43.2</v>
      </c>
      <c r="AO18" s="68">
        <v>31.2</v>
      </c>
      <c r="AP18" s="66">
        <v>19.2</v>
      </c>
      <c r="AQ18" s="68">
        <v>28.8</v>
      </c>
      <c r="AR18" s="69">
        <f>SUM(AJ18:AQ18)</f>
        <v>252.8</v>
      </c>
      <c r="AS18" s="53" t="s">
        <v>73</v>
      </c>
      <c r="AT18" s="53" t="s">
        <v>73</v>
      </c>
      <c r="AU18" s="53" t="s">
        <v>73</v>
      </c>
      <c r="AV18" s="53" t="s">
        <v>73</v>
      </c>
      <c r="AW18" s="53" t="s">
        <v>73</v>
      </c>
      <c r="AX18" s="53" t="s">
        <v>73</v>
      </c>
      <c r="AY18" s="53" t="s">
        <v>73</v>
      </c>
      <c r="AZ18" s="53" t="s">
        <v>73</v>
      </c>
      <c r="BA18" s="53" t="s">
        <v>73</v>
      </c>
      <c r="BB18" s="53" t="s">
        <v>73</v>
      </c>
      <c r="BC18" s="53" t="s">
        <v>73</v>
      </c>
      <c r="BD18" s="53" t="s">
        <v>73</v>
      </c>
      <c r="BE18" s="53" t="s">
        <v>73</v>
      </c>
      <c r="BF18" s="53" t="s">
        <v>73</v>
      </c>
      <c r="BG18" s="53" t="s">
        <v>73</v>
      </c>
      <c r="BH18" s="53" t="s">
        <v>73</v>
      </c>
      <c r="BI18" s="53" t="s">
        <v>73</v>
      </c>
      <c r="BJ18" s="53" t="s">
        <v>73</v>
      </c>
      <c r="BK18" s="53" t="s">
        <v>73</v>
      </c>
      <c r="BL18" s="53" t="s">
        <v>73</v>
      </c>
      <c r="BM18" s="53" t="s">
        <v>73</v>
      </c>
      <c r="BN18" s="59" t="s">
        <v>73</v>
      </c>
      <c r="BO18" s="60">
        <f>SUM(AS18:BN18)</f>
        <v>0</v>
      </c>
      <c r="BP18" s="79">
        <v>26.4</v>
      </c>
      <c r="BQ18" s="80">
        <v>26</v>
      </c>
      <c r="BR18" s="80">
        <v>48</v>
      </c>
      <c r="BS18" s="80">
        <v>28.799999999999997</v>
      </c>
      <c r="BT18" s="80">
        <v>31.2</v>
      </c>
      <c r="BU18" s="80">
        <v>28.799999999999997</v>
      </c>
      <c r="BV18" s="80">
        <v>31.2</v>
      </c>
      <c r="BW18" s="81">
        <v>43.199999999999996</v>
      </c>
      <c r="BX18" s="60">
        <f>SUM(BP18:BW18)</f>
        <v>263.59999999999997</v>
      </c>
      <c r="BY18" s="73"/>
      <c r="BZ18" s="19" t="s">
        <v>73</v>
      </c>
      <c r="CA18" s="19" t="s">
        <v>73</v>
      </c>
      <c r="CB18" s="19" t="s">
        <v>73</v>
      </c>
      <c r="CC18" s="24" t="s">
        <v>73</v>
      </c>
      <c r="CD18" s="24" t="s">
        <v>73</v>
      </c>
      <c r="CE18" s="3"/>
      <c r="CF18" s="3"/>
      <c r="CG18" s="3" t="s">
        <v>73</v>
      </c>
      <c r="CH18" s="19" t="s">
        <v>73</v>
      </c>
      <c r="CI18" s="18">
        <f>SUM(BZ18:CH18)</f>
        <v>0</v>
      </c>
    </row>
    <row r="19" spans="1:87" ht="15.75" thickBot="1" x14ac:dyDescent="0.3">
      <c r="A19" s="2">
        <f>RANK(C19,$C$4:$C$130)</f>
        <v>16</v>
      </c>
      <c r="B19" s="50" t="s">
        <v>158</v>
      </c>
      <c r="C19" s="71">
        <f>SUM(D19:D19,H19,P19,AI19,AR19,BO19,BX19,CI19,BY19)</f>
        <v>482.2</v>
      </c>
      <c r="D19" s="44"/>
      <c r="E19" s="44"/>
      <c r="F19" s="44"/>
      <c r="G19" s="44"/>
      <c r="H19" s="58">
        <f>SUM(E19:G19)</f>
        <v>0</v>
      </c>
      <c r="I19" s="10"/>
      <c r="J19" s="10"/>
      <c r="K19" s="6"/>
      <c r="L19" s="6"/>
      <c r="M19" s="6"/>
      <c r="N19" s="6"/>
      <c r="O19" s="55"/>
      <c r="P19" s="58">
        <f>SUM(I19:O19)</f>
        <v>0</v>
      </c>
      <c r="Q19" s="56">
        <v>0</v>
      </c>
      <c r="R19" s="19">
        <v>0</v>
      </c>
      <c r="S19" s="19">
        <v>0</v>
      </c>
      <c r="T19" s="19">
        <v>0</v>
      </c>
      <c r="U19" s="19">
        <v>20.399999999999999</v>
      </c>
      <c r="V19" s="19">
        <v>22.8</v>
      </c>
      <c r="W19" s="19">
        <v>0</v>
      </c>
      <c r="X19" s="19">
        <v>0</v>
      </c>
      <c r="Y19" s="19">
        <v>0</v>
      </c>
      <c r="Z19" s="19">
        <v>43.199999999999996</v>
      </c>
      <c r="AA19" s="19">
        <v>0</v>
      </c>
      <c r="AB19" s="19">
        <v>21.599999999999998</v>
      </c>
      <c r="AC19" s="19">
        <v>0</v>
      </c>
      <c r="AD19" s="19">
        <v>0</v>
      </c>
      <c r="AE19" s="19">
        <v>20.399999999999999</v>
      </c>
      <c r="AF19" s="19">
        <v>0</v>
      </c>
      <c r="AG19" s="19">
        <v>0</v>
      </c>
      <c r="AH19" s="19">
        <v>0</v>
      </c>
      <c r="AI19" s="60">
        <f>SUM(Q19:AH19)</f>
        <v>128.4</v>
      </c>
      <c r="AJ19" s="64">
        <v>26</v>
      </c>
      <c r="AK19" s="65"/>
      <c r="AL19" s="66">
        <v>25.2</v>
      </c>
      <c r="AM19" s="65">
        <v>24</v>
      </c>
      <c r="AN19" s="67"/>
      <c r="AO19" s="68"/>
      <c r="AP19" s="66"/>
      <c r="AQ19" s="68"/>
      <c r="AR19" s="69">
        <f>SUM(AJ19:AQ19)</f>
        <v>75.2</v>
      </c>
      <c r="AS19" s="53">
        <v>20.399999999999999</v>
      </c>
      <c r="AT19" s="53">
        <v>24</v>
      </c>
      <c r="AU19" s="53">
        <v>21.6</v>
      </c>
      <c r="AV19" s="53">
        <v>23</v>
      </c>
      <c r="AW19" s="53">
        <v>21.6</v>
      </c>
      <c r="AX19" s="53">
        <v>20.2</v>
      </c>
      <c r="AY19" s="53">
        <v>28.799999999999997</v>
      </c>
      <c r="AZ19" s="53">
        <v>20.399999999999999</v>
      </c>
      <c r="BA19" s="53">
        <v>0</v>
      </c>
      <c r="BB19" s="53">
        <v>-25</v>
      </c>
      <c r="BC19" s="53">
        <v>0</v>
      </c>
      <c r="BD19" s="53">
        <v>0</v>
      </c>
      <c r="BE19" s="53">
        <v>0</v>
      </c>
      <c r="BF19" s="53">
        <v>0</v>
      </c>
      <c r="BG19" s="53">
        <v>0</v>
      </c>
      <c r="BH19" s="53">
        <v>0</v>
      </c>
      <c r="BI19" s="53">
        <v>34.799999999999997</v>
      </c>
      <c r="BJ19" s="53">
        <v>0</v>
      </c>
      <c r="BK19" s="53">
        <v>0</v>
      </c>
      <c r="BL19" s="53">
        <v>0</v>
      </c>
      <c r="BM19" s="53">
        <v>0</v>
      </c>
      <c r="BN19" s="59">
        <v>0</v>
      </c>
      <c r="BO19" s="60">
        <f>SUM(AS19:BN19)</f>
        <v>189.79999999999995</v>
      </c>
      <c r="BP19" s="79">
        <v>0</v>
      </c>
      <c r="BQ19" s="80"/>
      <c r="BR19" s="80">
        <v>0</v>
      </c>
      <c r="BS19" s="80">
        <v>26.4</v>
      </c>
      <c r="BT19" s="80">
        <v>21.599999999999998</v>
      </c>
      <c r="BU19" s="80">
        <v>20.399999999999999</v>
      </c>
      <c r="BV19" s="80">
        <v>0</v>
      </c>
      <c r="BW19" s="81">
        <v>20.399999999999999</v>
      </c>
      <c r="BX19" s="60">
        <f>SUM(BP19:BW19)</f>
        <v>88.800000000000011</v>
      </c>
      <c r="BY19" s="57"/>
      <c r="BZ19" s="19" t="s">
        <v>73</v>
      </c>
      <c r="CA19" s="19" t="s">
        <v>73</v>
      </c>
      <c r="CB19" s="19" t="s">
        <v>73</v>
      </c>
      <c r="CC19" s="24" t="s">
        <v>73</v>
      </c>
      <c r="CD19" s="24" t="s">
        <v>73</v>
      </c>
      <c r="CE19" s="44"/>
      <c r="CF19" s="44"/>
      <c r="CG19" s="44" t="s">
        <v>73</v>
      </c>
      <c r="CH19" s="19" t="s">
        <v>73</v>
      </c>
      <c r="CI19" s="18">
        <f>SUM(BZ19:CH19)</f>
        <v>0</v>
      </c>
    </row>
    <row r="20" spans="1:87" ht="15.75" thickBot="1" x14ac:dyDescent="0.3">
      <c r="A20" s="2">
        <f>RANK(C20,$C$4:$C$130)</f>
        <v>17</v>
      </c>
      <c r="B20" s="102" t="s">
        <v>204</v>
      </c>
      <c r="C20" s="71">
        <f>SUM(D20:D20,H20,P20,AI20,AR20,BO20,BX20,CI20,BY20)</f>
        <v>402.8</v>
      </c>
      <c r="D20" s="44"/>
      <c r="E20" s="44"/>
      <c r="F20" s="44"/>
      <c r="G20" s="44"/>
      <c r="H20" s="10"/>
      <c r="I20" s="10"/>
      <c r="J20" s="10"/>
      <c r="K20" s="6"/>
      <c r="L20" s="6"/>
      <c r="M20" s="6"/>
      <c r="N20" s="6"/>
      <c r="O20" s="55"/>
      <c r="P20" s="10"/>
      <c r="Q20" s="56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24"/>
      <c r="AH20" s="24"/>
      <c r="AI20" s="9"/>
      <c r="AJ20" s="44"/>
      <c r="AK20" s="44"/>
      <c r="AL20" s="44"/>
      <c r="AM20" s="44"/>
      <c r="AN20" s="44"/>
      <c r="AO20" s="44"/>
      <c r="AP20" s="44"/>
      <c r="AQ20" s="44"/>
      <c r="AR20" s="52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52"/>
      <c r="BO20" s="9"/>
      <c r="BP20" s="57"/>
      <c r="BQ20" s="44"/>
      <c r="BR20" s="44"/>
      <c r="BS20" s="44"/>
      <c r="BT20" s="44"/>
      <c r="BU20" s="44"/>
      <c r="BV20" s="44"/>
      <c r="BW20" s="93"/>
      <c r="BX20" s="9"/>
      <c r="BY20" s="73"/>
      <c r="BZ20" s="19">
        <v>50</v>
      </c>
      <c r="CA20" s="19">
        <v>34.799999999999997</v>
      </c>
      <c r="CB20" s="19">
        <v>54</v>
      </c>
      <c r="CC20" s="24">
        <v>50</v>
      </c>
      <c r="CD20" s="24">
        <v>24</v>
      </c>
      <c r="CE20" s="3">
        <v>60</v>
      </c>
      <c r="CF20" s="3">
        <v>26</v>
      </c>
      <c r="CG20" s="3">
        <v>54</v>
      </c>
      <c r="CH20" s="19">
        <v>50</v>
      </c>
      <c r="CI20" s="18">
        <f>SUM(BZ20:CH20)</f>
        <v>402.8</v>
      </c>
    </row>
    <row r="21" spans="1:87" ht="15.75" thickBot="1" x14ac:dyDescent="0.3">
      <c r="A21" s="2">
        <f>RANK(C21,$C$4:$C$130)</f>
        <v>18</v>
      </c>
      <c r="B21" s="50" t="s">
        <v>159</v>
      </c>
      <c r="C21" s="71">
        <f>SUM(D21:D21,H21,P21,AI21,AR21,BO21,BX21,CI21,BY21)</f>
        <v>378.4</v>
      </c>
      <c r="D21" s="3"/>
      <c r="E21" s="44"/>
      <c r="F21" s="44"/>
      <c r="G21" s="44"/>
      <c r="H21" s="58">
        <f>SUM(E21:G21)</f>
        <v>0</v>
      </c>
      <c r="I21" s="10"/>
      <c r="J21" s="10"/>
      <c r="K21" s="6">
        <v>57.6</v>
      </c>
      <c r="L21" s="6">
        <v>38.4</v>
      </c>
      <c r="M21" s="6"/>
      <c r="N21" s="92">
        <v>43.2</v>
      </c>
      <c r="O21" s="55">
        <v>30.8</v>
      </c>
      <c r="P21" s="58">
        <f>SUM(I21:O21)</f>
        <v>170</v>
      </c>
      <c r="Q21" s="56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60">
        <f>SUM(Q21:AH21)</f>
        <v>0</v>
      </c>
      <c r="AJ21" s="64"/>
      <c r="AK21" s="65"/>
      <c r="AL21" s="66"/>
      <c r="AM21" s="65"/>
      <c r="AN21" s="67"/>
      <c r="AO21" s="68">
        <v>60</v>
      </c>
      <c r="AP21" s="66">
        <v>60</v>
      </c>
      <c r="AQ21" s="68"/>
      <c r="AR21" s="69">
        <f>SUM(AJ21:AQ21)</f>
        <v>120</v>
      </c>
      <c r="AS21" s="53" t="s">
        <v>73</v>
      </c>
      <c r="AT21" s="53" t="s">
        <v>73</v>
      </c>
      <c r="AU21" s="53" t="s">
        <v>73</v>
      </c>
      <c r="AV21" s="53" t="s">
        <v>73</v>
      </c>
      <c r="AW21" s="53" t="s">
        <v>73</v>
      </c>
      <c r="AX21" s="53" t="s">
        <v>73</v>
      </c>
      <c r="AY21" s="53" t="s">
        <v>73</v>
      </c>
      <c r="AZ21" s="53" t="s">
        <v>73</v>
      </c>
      <c r="BA21" s="53" t="s">
        <v>73</v>
      </c>
      <c r="BB21" s="53" t="s">
        <v>73</v>
      </c>
      <c r="BC21" s="53" t="s">
        <v>73</v>
      </c>
      <c r="BD21" s="53" t="s">
        <v>73</v>
      </c>
      <c r="BE21" s="53" t="s">
        <v>73</v>
      </c>
      <c r="BF21" s="53" t="s">
        <v>73</v>
      </c>
      <c r="BG21" s="53" t="s">
        <v>73</v>
      </c>
      <c r="BH21" s="53" t="s">
        <v>73</v>
      </c>
      <c r="BI21" s="53" t="s">
        <v>73</v>
      </c>
      <c r="BJ21" s="53" t="s">
        <v>73</v>
      </c>
      <c r="BK21" s="53" t="s">
        <v>73</v>
      </c>
      <c r="BL21" s="53" t="s">
        <v>73</v>
      </c>
      <c r="BM21" s="53" t="s">
        <v>73</v>
      </c>
      <c r="BN21" s="59" t="s">
        <v>73</v>
      </c>
      <c r="BO21" s="60">
        <f>SUM(AS21:BN21)</f>
        <v>0</v>
      </c>
      <c r="BP21" s="79">
        <v>0</v>
      </c>
      <c r="BQ21" s="80">
        <v>50</v>
      </c>
      <c r="BR21" s="80">
        <v>0</v>
      </c>
      <c r="BS21" s="80">
        <v>0</v>
      </c>
      <c r="BT21" s="80">
        <v>0</v>
      </c>
      <c r="BU21" s="80">
        <v>38.4</v>
      </c>
      <c r="BV21" s="80">
        <v>0</v>
      </c>
      <c r="BW21" s="81">
        <v>0</v>
      </c>
      <c r="BX21" s="60">
        <f>SUM(BP21:BW21)</f>
        <v>88.4</v>
      </c>
      <c r="BY21" s="57"/>
      <c r="BZ21" s="19" t="s">
        <v>73</v>
      </c>
      <c r="CA21" s="19" t="s">
        <v>73</v>
      </c>
      <c r="CB21" s="19" t="s">
        <v>73</v>
      </c>
      <c r="CC21" s="24" t="s">
        <v>73</v>
      </c>
      <c r="CD21" s="24" t="s">
        <v>73</v>
      </c>
      <c r="CE21" s="44"/>
      <c r="CF21" s="44"/>
      <c r="CG21" s="44" t="s">
        <v>73</v>
      </c>
      <c r="CH21" s="19" t="s">
        <v>73</v>
      </c>
      <c r="CI21" s="18">
        <f>SUM(BZ21:CH21)</f>
        <v>0</v>
      </c>
    </row>
    <row r="22" spans="1:87" ht="15.75" thickBot="1" x14ac:dyDescent="0.3">
      <c r="A22" s="2">
        <f>RANK(C22,$C$4:$C$130)</f>
        <v>19</v>
      </c>
      <c r="B22" s="50" t="s">
        <v>83</v>
      </c>
      <c r="C22" s="71">
        <f>SUM(D22:D22,H22,P22,AI22,AR22,BO22,BX22,CI22,BY22)</f>
        <v>373</v>
      </c>
      <c r="D22" s="44"/>
      <c r="E22" s="44">
        <v>38.4</v>
      </c>
      <c r="F22" s="44">
        <v>45</v>
      </c>
      <c r="G22" s="44">
        <v>45</v>
      </c>
      <c r="H22" s="58">
        <f>SUM(E22:G22)</f>
        <v>128.4</v>
      </c>
      <c r="I22" s="10"/>
      <c r="J22" s="10"/>
      <c r="K22" s="6">
        <v>38.400000000000006</v>
      </c>
      <c r="L22" s="6">
        <v>64</v>
      </c>
      <c r="M22" s="6">
        <v>36</v>
      </c>
      <c r="N22" s="92">
        <v>81</v>
      </c>
      <c r="O22" s="55">
        <v>25.2</v>
      </c>
      <c r="P22" s="58">
        <f>SUM(I22:O22)</f>
        <v>244.6</v>
      </c>
      <c r="Q22" s="56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4"/>
      <c r="AH22" s="24"/>
      <c r="AI22" s="60">
        <f>SUM(Q22:AH22)</f>
        <v>0</v>
      </c>
      <c r="AJ22" s="70"/>
      <c r="AK22" s="70"/>
      <c r="AL22" s="70"/>
      <c r="AM22" s="70"/>
      <c r="AN22" s="70"/>
      <c r="AO22" s="70"/>
      <c r="AP22" s="70"/>
      <c r="AQ22" s="70"/>
      <c r="AR22" s="69">
        <f>SUM(AJ22:AQ22)</f>
        <v>0</v>
      </c>
      <c r="AS22" s="53" t="s">
        <v>73</v>
      </c>
      <c r="AT22" s="53" t="s">
        <v>73</v>
      </c>
      <c r="AU22" s="53" t="s">
        <v>73</v>
      </c>
      <c r="AV22" s="53" t="s">
        <v>73</v>
      </c>
      <c r="AW22" s="53" t="s">
        <v>73</v>
      </c>
      <c r="AX22" s="53" t="s">
        <v>73</v>
      </c>
      <c r="AY22" s="53" t="s">
        <v>73</v>
      </c>
      <c r="AZ22" s="53" t="s">
        <v>73</v>
      </c>
      <c r="BA22" s="53" t="s">
        <v>73</v>
      </c>
      <c r="BB22" s="53" t="s">
        <v>73</v>
      </c>
      <c r="BC22" s="53" t="s">
        <v>73</v>
      </c>
      <c r="BD22" s="53" t="s">
        <v>73</v>
      </c>
      <c r="BE22" s="53" t="s">
        <v>73</v>
      </c>
      <c r="BF22" s="53" t="s">
        <v>73</v>
      </c>
      <c r="BG22" s="53" t="s">
        <v>73</v>
      </c>
      <c r="BH22" s="53" t="s">
        <v>73</v>
      </c>
      <c r="BI22" s="53" t="s">
        <v>73</v>
      </c>
      <c r="BJ22" s="53" t="s">
        <v>73</v>
      </c>
      <c r="BK22" s="53" t="s">
        <v>73</v>
      </c>
      <c r="BL22" s="53" t="s">
        <v>73</v>
      </c>
      <c r="BM22" s="53" t="s">
        <v>73</v>
      </c>
      <c r="BN22" s="59" t="s">
        <v>73</v>
      </c>
      <c r="BO22" s="60">
        <f>SUM(AS22:BN22)</f>
        <v>0</v>
      </c>
      <c r="BP22" s="79"/>
      <c r="BQ22" s="80"/>
      <c r="BR22" s="80"/>
      <c r="BS22" s="80"/>
      <c r="BT22" s="80"/>
      <c r="BU22" s="80"/>
      <c r="BV22" s="80"/>
      <c r="BW22" s="81"/>
      <c r="BX22" s="60">
        <f>SUM(BP22:BW22)</f>
        <v>0</v>
      </c>
      <c r="BY22" s="73"/>
      <c r="BZ22" s="19" t="s">
        <v>73</v>
      </c>
      <c r="CA22" s="19" t="s">
        <v>73</v>
      </c>
      <c r="CB22" s="19" t="s">
        <v>73</v>
      </c>
      <c r="CC22" s="24" t="s">
        <v>73</v>
      </c>
      <c r="CD22" s="24" t="s">
        <v>73</v>
      </c>
      <c r="CE22" s="3"/>
      <c r="CF22" s="3"/>
      <c r="CG22" s="3" t="s">
        <v>73</v>
      </c>
      <c r="CH22" s="19" t="s">
        <v>73</v>
      </c>
      <c r="CI22" s="18">
        <f>SUM(BZ22:CH22)</f>
        <v>0</v>
      </c>
    </row>
    <row r="23" spans="1:87" ht="15.75" thickBot="1" x14ac:dyDescent="0.3">
      <c r="A23" s="2">
        <f>RANK(C23,$C$4:$C$130)</f>
        <v>20</v>
      </c>
      <c r="B23" s="50" t="s">
        <v>209</v>
      </c>
      <c r="C23" s="71">
        <f>SUM(D23:D23,H23,P23,AI23,AR23,BO23,BX23,CI23,BY23)</f>
        <v>297.39999999999998</v>
      </c>
      <c r="D23" s="44"/>
      <c r="E23" s="44">
        <v>26.4</v>
      </c>
      <c r="F23" s="44"/>
      <c r="G23" s="44"/>
      <c r="H23" s="58">
        <f>SUM(E23:G23)</f>
        <v>26.4</v>
      </c>
      <c r="I23" s="10"/>
      <c r="J23" s="10"/>
      <c r="K23" s="6"/>
      <c r="L23" s="6"/>
      <c r="M23" s="6"/>
      <c r="N23" s="6"/>
      <c r="O23" s="55"/>
      <c r="P23" s="58">
        <f>SUM(I23:O23)</f>
        <v>0</v>
      </c>
      <c r="Q23" s="56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9"/>
      <c r="AJ23" s="44"/>
      <c r="AK23" s="44"/>
      <c r="AL23" s="44"/>
      <c r="AM23" s="44"/>
      <c r="AN23" s="44"/>
      <c r="AO23" s="44"/>
      <c r="AP23" s="44"/>
      <c r="AQ23" s="44"/>
      <c r="AR23" s="52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52"/>
      <c r="BO23" s="9"/>
      <c r="BP23" s="79"/>
      <c r="BQ23" s="80"/>
      <c r="BR23" s="80"/>
      <c r="BS23" s="80"/>
      <c r="BT23" s="80"/>
      <c r="BU23" s="80"/>
      <c r="BV23" s="80"/>
      <c r="BW23" s="81"/>
      <c r="BX23" s="60">
        <f>SUM(BP23:BW23)</f>
        <v>0</v>
      </c>
      <c r="BY23" s="74"/>
      <c r="BZ23" s="19">
        <v>32</v>
      </c>
      <c r="CA23" s="19">
        <v>34.799999999999997</v>
      </c>
      <c r="CB23" s="19">
        <v>34.799999999999997</v>
      </c>
      <c r="CC23" s="24">
        <v>29</v>
      </c>
      <c r="CD23" s="24">
        <v>26</v>
      </c>
      <c r="CE23" s="44">
        <v>24</v>
      </c>
      <c r="CF23" s="44">
        <v>40</v>
      </c>
      <c r="CG23" s="44">
        <v>26.4</v>
      </c>
      <c r="CH23" s="19">
        <v>24</v>
      </c>
      <c r="CI23" s="18">
        <f>SUM(BZ23:CH23)</f>
        <v>271</v>
      </c>
    </row>
    <row r="24" spans="1:87" ht="15.75" thickBot="1" x14ac:dyDescent="0.3">
      <c r="A24" s="2">
        <f>RANK(C24,$C$4:$C$130)</f>
        <v>21</v>
      </c>
      <c r="B24" s="50" t="s">
        <v>80</v>
      </c>
      <c r="C24" s="71">
        <f>SUM(D24:D24,H24,P24,AI24,AR24,BO24,BX24,CI24,BY24)</f>
        <v>279.60000000000002</v>
      </c>
      <c r="D24" s="44"/>
      <c r="E24" s="44"/>
      <c r="F24" s="44"/>
      <c r="G24" s="44"/>
      <c r="H24" s="58">
        <f>SUM(E24:G24)</f>
        <v>0</v>
      </c>
      <c r="I24" s="10"/>
      <c r="J24" s="10"/>
      <c r="K24" s="6">
        <v>80</v>
      </c>
      <c r="L24" s="6">
        <v>57.6</v>
      </c>
      <c r="M24" s="6"/>
      <c r="N24" s="92">
        <v>72</v>
      </c>
      <c r="O24" s="55">
        <v>70</v>
      </c>
      <c r="P24" s="58">
        <f>SUM(I24:O24)</f>
        <v>279.60000000000002</v>
      </c>
      <c r="Q24" s="56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60">
        <f>SUM(Q24:AH24)</f>
        <v>0</v>
      </c>
      <c r="AJ24" s="70"/>
      <c r="AK24" s="70"/>
      <c r="AL24" s="70"/>
      <c r="AM24" s="70"/>
      <c r="AN24" s="70"/>
      <c r="AO24" s="70"/>
      <c r="AP24" s="70"/>
      <c r="AQ24" s="70"/>
      <c r="AR24" s="69">
        <f>SUM(AJ24:AQ24)</f>
        <v>0</v>
      </c>
      <c r="AS24" s="53" t="s">
        <v>73</v>
      </c>
      <c r="AT24" s="53" t="s">
        <v>73</v>
      </c>
      <c r="AU24" s="53" t="s">
        <v>73</v>
      </c>
      <c r="AV24" s="53" t="s">
        <v>73</v>
      </c>
      <c r="AW24" s="53" t="s">
        <v>73</v>
      </c>
      <c r="AX24" s="53" t="s">
        <v>73</v>
      </c>
      <c r="AY24" s="53" t="s">
        <v>73</v>
      </c>
      <c r="AZ24" s="53" t="s">
        <v>73</v>
      </c>
      <c r="BA24" s="53" t="s">
        <v>73</v>
      </c>
      <c r="BB24" s="53" t="s">
        <v>73</v>
      </c>
      <c r="BC24" s="53" t="s">
        <v>73</v>
      </c>
      <c r="BD24" s="53" t="s">
        <v>73</v>
      </c>
      <c r="BE24" s="53" t="s">
        <v>73</v>
      </c>
      <c r="BF24" s="53" t="s">
        <v>73</v>
      </c>
      <c r="BG24" s="53" t="s">
        <v>73</v>
      </c>
      <c r="BH24" s="53" t="s">
        <v>73</v>
      </c>
      <c r="BI24" s="53" t="s">
        <v>73</v>
      </c>
      <c r="BJ24" s="53" t="s">
        <v>73</v>
      </c>
      <c r="BK24" s="53" t="s">
        <v>73</v>
      </c>
      <c r="BL24" s="53" t="s">
        <v>73</v>
      </c>
      <c r="BM24" s="53" t="s">
        <v>73</v>
      </c>
      <c r="BN24" s="59" t="s">
        <v>73</v>
      </c>
      <c r="BO24" s="60">
        <f>SUM(AS24:BN24)</f>
        <v>0</v>
      </c>
      <c r="BP24" s="79"/>
      <c r="BQ24" s="80"/>
      <c r="BR24" s="80"/>
      <c r="BS24" s="80"/>
      <c r="BT24" s="80"/>
      <c r="BU24" s="80"/>
      <c r="BV24" s="80"/>
      <c r="BW24" s="81"/>
      <c r="BX24" s="60">
        <f>SUM(BP24:BW24)</f>
        <v>0</v>
      </c>
      <c r="BY24" s="57"/>
      <c r="BZ24" s="19" t="s">
        <v>73</v>
      </c>
      <c r="CA24" s="19" t="s">
        <v>73</v>
      </c>
      <c r="CB24" s="19" t="s">
        <v>73</v>
      </c>
      <c r="CC24" s="24" t="s">
        <v>73</v>
      </c>
      <c r="CD24" s="24" t="s">
        <v>73</v>
      </c>
      <c r="CE24" s="44"/>
      <c r="CF24" s="44"/>
      <c r="CG24" s="44" t="s">
        <v>73</v>
      </c>
      <c r="CH24" s="19" t="s">
        <v>73</v>
      </c>
      <c r="CI24" s="18">
        <f>SUM(BZ24:CH24)</f>
        <v>0</v>
      </c>
    </row>
    <row r="25" spans="1:87" ht="15.75" thickBot="1" x14ac:dyDescent="0.3">
      <c r="A25" s="2">
        <f>RANK(C25,$C$4:$C$130)</f>
        <v>22</v>
      </c>
      <c r="B25" s="50" t="s">
        <v>59</v>
      </c>
      <c r="C25" s="71">
        <f>SUM(D25:D25,H25,P25,AI25,AR25,BO25,BX25,CI25,BY25)</f>
        <v>266.39999999999998</v>
      </c>
      <c r="D25" s="44"/>
      <c r="E25" s="44"/>
      <c r="F25" s="44"/>
      <c r="G25" s="44"/>
      <c r="H25" s="58">
        <f>SUM(E25:G25)</f>
        <v>0</v>
      </c>
      <c r="I25" s="10"/>
      <c r="J25" s="10"/>
      <c r="K25" s="6"/>
      <c r="L25" s="6"/>
      <c r="M25" s="6"/>
      <c r="N25" s="6"/>
      <c r="O25" s="55"/>
      <c r="P25" s="58">
        <f>SUM(I25:O25)</f>
        <v>0</v>
      </c>
      <c r="Q25" s="56">
        <v>26.4</v>
      </c>
      <c r="R25" s="19">
        <v>28.799999999999997</v>
      </c>
      <c r="S25" s="19">
        <v>0</v>
      </c>
      <c r="T25" s="19">
        <v>0</v>
      </c>
      <c r="U25" s="19">
        <v>24</v>
      </c>
      <c r="V25" s="19">
        <v>0</v>
      </c>
      <c r="W25" s="19">
        <v>0</v>
      </c>
      <c r="X25" s="19">
        <v>0</v>
      </c>
      <c r="Y25" s="19">
        <v>0</v>
      </c>
      <c r="Z25" s="19">
        <v>48</v>
      </c>
      <c r="AA25" s="19">
        <v>43.199999999999996</v>
      </c>
      <c r="AB25" s="19">
        <v>0</v>
      </c>
      <c r="AC25" s="19">
        <v>0</v>
      </c>
      <c r="AD25" s="19">
        <v>24</v>
      </c>
      <c r="AE25" s="19">
        <v>21.599999999999998</v>
      </c>
      <c r="AF25" s="19">
        <v>0</v>
      </c>
      <c r="AG25" s="19">
        <v>26.4</v>
      </c>
      <c r="AH25" s="19">
        <v>24</v>
      </c>
      <c r="AI25" s="60">
        <f>SUM(Q25:AH25)</f>
        <v>266.39999999999998</v>
      </c>
      <c r="AJ25" s="70"/>
      <c r="AK25" s="70"/>
      <c r="AL25" s="70"/>
      <c r="AM25" s="70"/>
      <c r="AN25" s="70"/>
      <c r="AO25" s="70"/>
      <c r="AP25" s="70"/>
      <c r="AQ25" s="70"/>
      <c r="AR25" s="69">
        <f>SUM(AJ25:AQ25)</f>
        <v>0</v>
      </c>
      <c r="AS25" s="53" t="s">
        <v>73</v>
      </c>
      <c r="AT25" s="53" t="s">
        <v>73</v>
      </c>
      <c r="AU25" s="53" t="s">
        <v>73</v>
      </c>
      <c r="AV25" s="53" t="s">
        <v>73</v>
      </c>
      <c r="AW25" s="53" t="s">
        <v>73</v>
      </c>
      <c r="AX25" s="53" t="s">
        <v>73</v>
      </c>
      <c r="AY25" s="53" t="s">
        <v>73</v>
      </c>
      <c r="AZ25" s="53" t="s">
        <v>73</v>
      </c>
      <c r="BA25" s="53" t="s">
        <v>73</v>
      </c>
      <c r="BB25" s="53" t="s">
        <v>73</v>
      </c>
      <c r="BC25" s="53" t="s">
        <v>73</v>
      </c>
      <c r="BD25" s="53" t="s">
        <v>73</v>
      </c>
      <c r="BE25" s="53" t="s">
        <v>73</v>
      </c>
      <c r="BF25" s="53" t="s">
        <v>73</v>
      </c>
      <c r="BG25" s="53" t="s">
        <v>73</v>
      </c>
      <c r="BH25" s="53" t="s">
        <v>73</v>
      </c>
      <c r="BI25" s="53" t="s">
        <v>73</v>
      </c>
      <c r="BJ25" s="53" t="s">
        <v>73</v>
      </c>
      <c r="BK25" s="53" t="s">
        <v>73</v>
      </c>
      <c r="BL25" s="53" t="s">
        <v>73</v>
      </c>
      <c r="BM25" s="53" t="s">
        <v>73</v>
      </c>
      <c r="BN25" s="59" t="s">
        <v>73</v>
      </c>
      <c r="BO25" s="60">
        <f>SUM(AS25:BN25)</f>
        <v>0</v>
      </c>
      <c r="BP25" s="79"/>
      <c r="BQ25" s="80"/>
      <c r="BR25" s="80"/>
      <c r="BS25" s="80"/>
      <c r="BT25" s="80"/>
      <c r="BU25" s="80"/>
      <c r="BV25" s="80"/>
      <c r="BW25" s="81"/>
      <c r="BX25" s="60">
        <f>SUM(BP25:BW25)</f>
        <v>0</v>
      </c>
      <c r="BY25" s="73"/>
      <c r="BZ25" s="19" t="s">
        <v>73</v>
      </c>
      <c r="CA25" s="19" t="s">
        <v>73</v>
      </c>
      <c r="CB25" s="19" t="s">
        <v>73</v>
      </c>
      <c r="CC25" s="24" t="s">
        <v>73</v>
      </c>
      <c r="CD25" s="24" t="s">
        <v>73</v>
      </c>
      <c r="CE25" s="3"/>
      <c r="CF25" s="3"/>
      <c r="CG25" s="3" t="s">
        <v>73</v>
      </c>
      <c r="CH25" s="19" t="s">
        <v>73</v>
      </c>
      <c r="CI25" s="18">
        <f>SUM(BZ25:CH25)</f>
        <v>0</v>
      </c>
    </row>
    <row r="26" spans="1:87" ht="15.75" thickBot="1" x14ac:dyDescent="0.3">
      <c r="A26" s="2">
        <f>RANK(C26,$C$4:$C$130)</f>
        <v>23</v>
      </c>
      <c r="B26" s="50" t="s">
        <v>61</v>
      </c>
      <c r="C26" s="71">
        <f>SUM(D26:D26,H26,P26,AI26,AR26,BO26,BX26,CI26,BY26)</f>
        <v>251.59999999999997</v>
      </c>
      <c r="D26" s="3"/>
      <c r="E26" s="44"/>
      <c r="F26" s="44"/>
      <c r="G26" s="44"/>
      <c r="H26" s="58">
        <f>SUM(E26:G26)</f>
        <v>0</v>
      </c>
      <c r="I26" s="10"/>
      <c r="J26" s="10"/>
      <c r="K26" s="6"/>
      <c r="L26" s="6"/>
      <c r="M26" s="6"/>
      <c r="N26" s="6"/>
      <c r="O26" s="55"/>
      <c r="P26" s="58">
        <f>SUM(I26:O26)</f>
        <v>0</v>
      </c>
      <c r="Q26" s="56">
        <v>0</v>
      </c>
      <c r="R26" s="19">
        <v>24</v>
      </c>
      <c r="S26" s="19">
        <v>48</v>
      </c>
      <c r="T26" s="19">
        <v>0</v>
      </c>
      <c r="U26" s="19">
        <v>19.2</v>
      </c>
      <c r="V26" s="19">
        <v>38.4</v>
      </c>
      <c r="W26" s="19">
        <v>0</v>
      </c>
      <c r="X26" s="19">
        <v>0</v>
      </c>
      <c r="Y26" s="19">
        <v>32</v>
      </c>
      <c r="Z26" s="19">
        <v>31.2</v>
      </c>
      <c r="AA26" s="19">
        <v>0</v>
      </c>
      <c r="AB26" s="19">
        <v>34.799999999999997</v>
      </c>
      <c r="AC26" s="19">
        <v>24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60">
        <f>SUM(Q26:AH26)</f>
        <v>251.59999999999997</v>
      </c>
      <c r="AJ26" s="70"/>
      <c r="AK26" s="70"/>
      <c r="AL26" s="70"/>
      <c r="AM26" s="70"/>
      <c r="AN26" s="70"/>
      <c r="AO26" s="70"/>
      <c r="AP26" s="70"/>
      <c r="AQ26" s="70"/>
      <c r="AR26" s="69"/>
      <c r="AS26" s="53" t="s">
        <v>73</v>
      </c>
      <c r="AT26" s="53" t="s">
        <v>73</v>
      </c>
      <c r="AU26" s="53" t="s">
        <v>73</v>
      </c>
      <c r="AV26" s="53" t="s">
        <v>73</v>
      </c>
      <c r="AW26" s="53" t="s">
        <v>73</v>
      </c>
      <c r="AX26" s="53" t="s">
        <v>73</v>
      </c>
      <c r="AY26" s="53" t="s">
        <v>73</v>
      </c>
      <c r="AZ26" s="53" t="s">
        <v>73</v>
      </c>
      <c r="BA26" s="53" t="s">
        <v>73</v>
      </c>
      <c r="BB26" s="53" t="s">
        <v>73</v>
      </c>
      <c r="BC26" s="53" t="s">
        <v>73</v>
      </c>
      <c r="BD26" s="53" t="s">
        <v>73</v>
      </c>
      <c r="BE26" s="53" t="s">
        <v>73</v>
      </c>
      <c r="BF26" s="53" t="s">
        <v>73</v>
      </c>
      <c r="BG26" s="53" t="s">
        <v>73</v>
      </c>
      <c r="BH26" s="53" t="s">
        <v>73</v>
      </c>
      <c r="BI26" s="53" t="s">
        <v>73</v>
      </c>
      <c r="BJ26" s="53" t="s">
        <v>73</v>
      </c>
      <c r="BK26" s="53" t="s">
        <v>73</v>
      </c>
      <c r="BL26" s="53" t="s">
        <v>73</v>
      </c>
      <c r="BM26" s="53" t="s">
        <v>73</v>
      </c>
      <c r="BN26" s="59" t="s">
        <v>73</v>
      </c>
      <c r="BO26" s="60">
        <f>SUM(AS26:BN26)</f>
        <v>0</v>
      </c>
      <c r="BP26" s="79"/>
      <c r="BQ26" s="80"/>
      <c r="BR26" s="80"/>
      <c r="BS26" s="80"/>
      <c r="BT26" s="80"/>
      <c r="BU26" s="80"/>
      <c r="BV26" s="80"/>
      <c r="BW26" s="81"/>
      <c r="BX26" s="60">
        <f>SUM(BP26:BW26)</f>
        <v>0</v>
      </c>
      <c r="BY26" s="57"/>
      <c r="BZ26" s="19" t="s">
        <v>73</v>
      </c>
      <c r="CA26" s="19" t="s">
        <v>73</v>
      </c>
      <c r="CB26" s="19" t="s">
        <v>73</v>
      </c>
      <c r="CC26" s="24" t="s">
        <v>73</v>
      </c>
      <c r="CD26" s="24" t="s">
        <v>73</v>
      </c>
      <c r="CE26" s="44"/>
      <c r="CF26" s="44"/>
      <c r="CG26" s="44" t="s">
        <v>73</v>
      </c>
      <c r="CH26" s="19" t="s">
        <v>73</v>
      </c>
      <c r="CI26" s="18">
        <f>SUM(BZ26:CH26)</f>
        <v>0</v>
      </c>
    </row>
    <row r="27" spans="1:87" ht="15.75" thickBot="1" x14ac:dyDescent="0.3">
      <c r="A27" s="2">
        <f>RANK(C27,$C$4:$C$130)</f>
        <v>24</v>
      </c>
      <c r="B27" s="50" t="s">
        <v>62</v>
      </c>
      <c r="C27" s="71">
        <f>SUM(D27:D27,H27,P27,AI27,AR27,BO27,BX27,CI27,BY27)</f>
        <v>220</v>
      </c>
      <c r="D27" s="44"/>
      <c r="E27" s="44"/>
      <c r="F27" s="44"/>
      <c r="G27" s="44"/>
      <c r="H27" s="58">
        <f>SUM(E27:G27)</f>
        <v>0</v>
      </c>
      <c r="I27" s="10"/>
      <c r="J27" s="10"/>
      <c r="K27" s="6"/>
      <c r="L27" s="6">
        <v>35.200000000000003</v>
      </c>
      <c r="M27" s="6"/>
      <c r="N27" s="92">
        <v>32.4</v>
      </c>
      <c r="O27" s="55">
        <v>50.4</v>
      </c>
      <c r="P27" s="58">
        <f>SUM(I27:O27)</f>
        <v>118</v>
      </c>
      <c r="Q27" s="57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60">
        <f>SUM(Q27:AH27)</f>
        <v>0</v>
      </c>
      <c r="AJ27" s="64"/>
      <c r="AK27" s="65"/>
      <c r="AL27" s="66"/>
      <c r="AM27" s="65"/>
      <c r="AN27" s="67"/>
      <c r="AO27" s="68">
        <v>48</v>
      </c>
      <c r="AP27" s="66">
        <v>54</v>
      </c>
      <c r="AQ27" s="68"/>
      <c r="AR27" s="69">
        <f>SUM(AJ27:AQ27)</f>
        <v>102</v>
      </c>
      <c r="AS27" s="53" t="s">
        <v>73</v>
      </c>
      <c r="AT27" s="53" t="s">
        <v>73</v>
      </c>
      <c r="AU27" s="53" t="s">
        <v>73</v>
      </c>
      <c r="AV27" s="53" t="s">
        <v>73</v>
      </c>
      <c r="AW27" s="53" t="s">
        <v>73</v>
      </c>
      <c r="AX27" s="53" t="s">
        <v>73</v>
      </c>
      <c r="AY27" s="53" t="s">
        <v>73</v>
      </c>
      <c r="AZ27" s="53" t="s">
        <v>73</v>
      </c>
      <c r="BA27" s="53" t="s">
        <v>73</v>
      </c>
      <c r="BB27" s="53" t="s">
        <v>73</v>
      </c>
      <c r="BC27" s="53" t="s">
        <v>73</v>
      </c>
      <c r="BD27" s="53" t="s">
        <v>73</v>
      </c>
      <c r="BE27" s="53" t="s">
        <v>73</v>
      </c>
      <c r="BF27" s="53" t="s">
        <v>73</v>
      </c>
      <c r="BG27" s="53" t="s">
        <v>73</v>
      </c>
      <c r="BH27" s="53" t="s">
        <v>73</v>
      </c>
      <c r="BI27" s="53" t="s">
        <v>73</v>
      </c>
      <c r="BJ27" s="53" t="s">
        <v>73</v>
      </c>
      <c r="BK27" s="53" t="s">
        <v>73</v>
      </c>
      <c r="BL27" s="53" t="s">
        <v>73</v>
      </c>
      <c r="BM27" s="53" t="s">
        <v>73</v>
      </c>
      <c r="BN27" s="59" t="s">
        <v>73</v>
      </c>
      <c r="BO27" s="60">
        <f>SUM(AS27:BN27)</f>
        <v>0</v>
      </c>
      <c r="BP27" s="79"/>
      <c r="BQ27" s="80"/>
      <c r="BR27" s="80"/>
      <c r="BS27" s="80"/>
      <c r="BT27" s="80"/>
      <c r="BU27" s="80"/>
      <c r="BV27" s="80"/>
      <c r="BW27" s="81"/>
      <c r="BX27" s="60">
        <f>SUM(BP27:BW27)</f>
        <v>0</v>
      </c>
      <c r="BY27" s="57"/>
      <c r="BZ27" s="19" t="s">
        <v>73</v>
      </c>
      <c r="CA27" s="19" t="s">
        <v>73</v>
      </c>
      <c r="CB27" s="19" t="s">
        <v>73</v>
      </c>
      <c r="CC27" s="24" t="s">
        <v>73</v>
      </c>
      <c r="CD27" s="24" t="s">
        <v>73</v>
      </c>
      <c r="CE27" s="44"/>
      <c r="CF27" s="44"/>
      <c r="CG27" s="44" t="s">
        <v>73</v>
      </c>
      <c r="CH27" s="19" t="s">
        <v>73</v>
      </c>
      <c r="CI27" s="18">
        <f>SUM(BZ27:CH27)</f>
        <v>0</v>
      </c>
    </row>
    <row r="28" spans="1:87" ht="15.75" thickBot="1" x14ac:dyDescent="0.3">
      <c r="A28" s="2">
        <f>RANK(C28,$C$4:$C$130)</f>
        <v>25</v>
      </c>
      <c r="B28" s="50" t="s">
        <v>81</v>
      </c>
      <c r="C28" s="71">
        <f>SUM(D28:D28,H28,P28,AI28,AR28,BO28,BX28,CI28,BY28)</f>
        <v>185</v>
      </c>
      <c r="D28" s="44"/>
      <c r="E28" s="44"/>
      <c r="F28" s="44"/>
      <c r="G28" s="44"/>
      <c r="H28" s="58">
        <f>SUM(E28:G28)</f>
        <v>0</v>
      </c>
      <c r="I28" s="10"/>
      <c r="J28" s="10"/>
      <c r="K28" s="6">
        <v>57.6</v>
      </c>
      <c r="L28" s="6">
        <v>24</v>
      </c>
      <c r="M28" s="6">
        <v>40</v>
      </c>
      <c r="N28" s="92">
        <v>27</v>
      </c>
      <c r="O28" s="55">
        <v>36.4</v>
      </c>
      <c r="P28" s="58">
        <f>SUM(I28:O28)</f>
        <v>185</v>
      </c>
      <c r="Q28" s="57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60">
        <f>SUM(Q28:AH28)</f>
        <v>0</v>
      </c>
      <c r="AJ28" s="70"/>
      <c r="AK28" s="70"/>
      <c r="AL28" s="70"/>
      <c r="AM28" s="70"/>
      <c r="AN28" s="70"/>
      <c r="AO28" s="70"/>
      <c r="AP28" s="70"/>
      <c r="AQ28" s="70"/>
      <c r="AR28" s="69">
        <f>SUM(AJ28:AQ28)</f>
        <v>0</v>
      </c>
      <c r="AS28" s="53" t="s">
        <v>73</v>
      </c>
      <c r="AT28" s="53" t="s">
        <v>73</v>
      </c>
      <c r="AU28" s="53" t="s">
        <v>73</v>
      </c>
      <c r="AV28" s="53" t="s">
        <v>73</v>
      </c>
      <c r="AW28" s="53" t="s">
        <v>73</v>
      </c>
      <c r="AX28" s="53" t="s">
        <v>73</v>
      </c>
      <c r="AY28" s="53" t="s">
        <v>73</v>
      </c>
      <c r="AZ28" s="53" t="s">
        <v>73</v>
      </c>
      <c r="BA28" s="53" t="s">
        <v>73</v>
      </c>
      <c r="BB28" s="53" t="s">
        <v>73</v>
      </c>
      <c r="BC28" s="53" t="s">
        <v>73</v>
      </c>
      <c r="BD28" s="53" t="s">
        <v>73</v>
      </c>
      <c r="BE28" s="53" t="s">
        <v>73</v>
      </c>
      <c r="BF28" s="53" t="s">
        <v>73</v>
      </c>
      <c r="BG28" s="53" t="s">
        <v>73</v>
      </c>
      <c r="BH28" s="53" t="s">
        <v>73</v>
      </c>
      <c r="BI28" s="53" t="s">
        <v>73</v>
      </c>
      <c r="BJ28" s="53" t="s">
        <v>73</v>
      </c>
      <c r="BK28" s="53" t="s">
        <v>73</v>
      </c>
      <c r="BL28" s="53" t="s">
        <v>73</v>
      </c>
      <c r="BM28" s="53" t="s">
        <v>73</v>
      </c>
      <c r="BN28" s="59" t="s">
        <v>73</v>
      </c>
      <c r="BO28" s="60">
        <f>SUM(AS28:BN28)</f>
        <v>0</v>
      </c>
      <c r="BP28" s="79"/>
      <c r="BQ28" s="80"/>
      <c r="BR28" s="80"/>
      <c r="BS28" s="80"/>
      <c r="BT28" s="80"/>
      <c r="BU28" s="80"/>
      <c r="BV28" s="80"/>
      <c r="BW28" s="81"/>
      <c r="BX28" s="60">
        <f>SUM(BP28:BW28)</f>
        <v>0</v>
      </c>
      <c r="BY28" s="57"/>
      <c r="BZ28" s="19" t="s">
        <v>73</v>
      </c>
      <c r="CA28" s="19" t="s">
        <v>73</v>
      </c>
      <c r="CB28" s="19" t="s">
        <v>73</v>
      </c>
      <c r="CC28" s="24" t="s">
        <v>73</v>
      </c>
      <c r="CD28" s="24" t="s">
        <v>73</v>
      </c>
      <c r="CE28" s="44"/>
      <c r="CF28" s="44"/>
      <c r="CG28" s="44" t="s">
        <v>73</v>
      </c>
      <c r="CH28" s="19" t="s">
        <v>73</v>
      </c>
      <c r="CI28" s="18">
        <f>SUM(BZ28:CH28)</f>
        <v>0</v>
      </c>
    </row>
    <row r="29" spans="1:87" ht="15.75" thickBot="1" x14ac:dyDescent="0.3">
      <c r="A29" s="2">
        <f>RANK(C29,$C$4:$C$130)</f>
        <v>26</v>
      </c>
      <c r="B29" s="50" t="s">
        <v>153</v>
      </c>
      <c r="C29" s="71">
        <f>SUM(D29:D29,H29,P29,AI29,AR29,BO29,BX29,CI29,BY29)</f>
        <v>168.59999999999997</v>
      </c>
      <c r="D29" s="44"/>
      <c r="E29" s="44"/>
      <c r="F29" s="44"/>
      <c r="G29" s="44"/>
      <c r="H29" s="10"/>
      <c r="I29" s="10"/>
      <c r="J29" s="10"/>
      <c r="K29" s="6"/>
      <c r="L29" s="6"/>
      <c r="M29" s="6"/>
      <c r="N29" s="6"/>
      <c r="O29" s="55"/>
      <c r="P29" s="58">
        <f>SUM(I29:O29)</f>
        <v>0</v>
      </c>
      <c r="Q29" s="57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9"/>
      <c r="AJ29" s="44"/>
      <c r="AK29" s="44"/>
      <c r="AL29" s="44"/>
      <c r="AM29" s="44"/>
      <c r="AN29" s="44"/>
      <c r="AO29" s="44"/>
      <c r="AP29" s="44"/>
      <c r="AQ29" s="44"/>
      <c r="AR29" s="52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52"/>
      <c r="BO29" s="9"/>
      <c r="BP29" s="79">
        <v>28.799999999999997</v>
      </c>
      <c r="BQ29" s="80">
        <v>21</v>
      </c>
      <c r="BR29" s="80">
        <v>26.4</v>
      </c>
      <c r="BS29" s="80">
        <v>24</v>
      </c>
      <c r="BT29" s="80">
        <v>25.2</v>
      </c>
      <c r="BU29" s="80">
        <v>24</v>
      </c>
      <c r="BV29" s="80">
        <v>0</v>
      </c>
      <c r="BW29" s="81">
        <v>19.2</v>
      </c>
      <c r="BX29" s="60">
        <f>SUM(BP29:BW29)</f>
        <v>168.59999999999997</v>
      </c>
      <c r="BY29" s="57"/>
      <c r="BZ29" s="19" t="s">
        <v>73</v>
      </c>
      <c r="CA29" s="19" t="s">
        <v>73</v>
      </c>
      <c r="CB29" s="19" t="s">
        <v>73</v>
      </c>
      <c r="CC29" s="24" t="s">
        <v>73</v>
      </c>
      <c r="CD29" s="24" t="s">
        <v>73</v>
      </c>
      <c r="CE29" s="44"/>
      <c r="CF29" s="44"/>
      <c r="CG29" s="44" t="s">
        <v>73</v>
      </c>
      <c r="CH29" s="19" t="s">
        <v>73</v>
      </c>
      <c r="CI29" s="18">
        <f>SUM(BZ29:CH29)</f>
        <v>0</v>
      </c>
    </row>
    <row r="30" spans="1:87" ht="15.75" thickBot="1" x14ac:dyDescent="0.3">
      <c r="A30" s="2">
        <f>RANK(C30,$C$4:$C$130)</f>
        <v>27</v>
      </c>
      <c r="B30" s="50" t="s">
        <v>108</v>
      </c>
      <c r="C30" s="71">
        <f>SUM(D30:D30,H30,P30,AI30,AR30,BO30,BX30,CI30,BY30)</f>
        <v>162</v>
      </c>
      <c r="D30" s="44"/>
      <c r="E30" s="44"/>
      <c r="F30" s="44"/>
      <c r="G30" s="44"/>
      <c r="H30" s="58">
        <f>SUM(E30:G30)</f>
        <v>0</v>
      </c>
      <c r="I30" s="10"/>
      <c r="J30" s="10"/>
      <c r="K30" s="6"/>
      <c r="L30" s="6">
        <v>72</v>
      </c>
      <c r="M30" s="6"/>
      <c r="N30" s="92">
        <v>90</v>
      </c>
      <c r="O30" s="55"/>
      <c r="P30" s="58">
        <f>SUM(I30:O30)</f>
        <v>162</v>
      </c>
      <c r="Q30" s="57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60">
        <f>SUM(Q30:AH30)</f>
        <v>0</v>
      </c>
      <c r="AJ30" s="70"/>
      <c r="AK30" s="70"/>
      <c r="AL30" s="70"/>
      <c r="AM30" s="70"/>
      <c r="AN30" s="70"/>
      <c r="AO30" s="70"/>
      <c r="AP30" s="70"/>
      <c r="AQ30" s="70"/>
      <c r="AR30" s="69">
        <f>SUM(AJ30:AQ30)</f>
        <v>0</v>
      </c>
      <c r="AS30" s="53" t="s">
        <v>73</v>
      </c>
      <c r="AT30" s="53" t="s">
        <v>73</v>
      </c>
      <c r="AU30" s="53" t="s">
        <v>73</v>
      </c>
      <c r="AV30" s="53" t="s">
        <v>73</v>
      </c>
      <c r="AW30" s="53" t="s">
        <v>73</v>
      </c>
      <c r="AX30" s="53" t="s">
        <v>73</v>
      </c>
      <c r="AY30" s="53" t="s">
        <v>73</v>
      </c>
      <c r="AZ30" s="53" t="s">
        <v>73</v>
      </c>
      <c r="BA30" s="53" t="s">
        <v>73</v>
      </c>
      <c r="BB30" s="53" t="s">
        <v>73</v>
      </c>
      <c r="BC30" s="53" t="s">
        <v>73</v>
      </c>
      <c r="BD30" s="53" t="s">
        <v>73</v>
      </c>
      <c r="BE30" s="53" t="s">
        <v>73</v>
      </c>
      <c r="BF30" s="53" t="s">
        <v>73</v>
      </c>
      <c r="BG30" s="53" t="s">
        <v>73</v>
      </c>
      <c r="BH30" s="53" t="s">
        <v>73</v>
      </c>
      <c r="BI30" s="53" t="s">
        <v>73</v>
      </c>
      <c r="BJ30" s="53" t="s">
        <v>73</v>
      </c>
      <c r="BK30" s="53" t="s">
        <v>73</v>
      </c>
      <c r="BL30" s="53" t="s">
        <v>73</v>
      </c>
      <c r="BM30" s="53" t="s">
        <v>73</v>
      </c>
      <c r="BN30" s="59" t="s">
        <v>73</v>
      </c>
      <c r="BO30" s="60">
        <f>SUM(AS30:BN30)</f>
        <v>0</v>
      </c>
      <c r="BP30" s="79"/>
      <c r="BQ30" s="80"/>
      <c r="BR30" s="80"/>
      <c r="BS30" s="80"/>
      <c r="BT30" s="80"/>
      <c r="BU30" s="80"/>
      <c r="BV30" s="80"/>
      <c r="BW30" s="81"/>
      <c r="BX30" s="60">
        <f>SUM(BP30:BW30)</f>
        <v>0</v>
      </c>
      <c r="BY30" s="57"/>
      <c r="BZ30" s="19" t="s">
        <v>73</v>
      </c>
      <c r="CA30" s="19" t="s">
        <v>73</v>
      </c>
      <c r="CB30" s="19" t="s">
        <v>73</v>
      </c>
      <c r="CC30" s="24" t="s">
        <v>73</v>
      </c>
      <c r="CD30" s="24" t="s">
        <v>73</v>
      </c>
      <c r="CE30" s="44"/>
      <c r="CF30" s="44"/>
      <c r="CG30" s="44" t="s">
        <v>73</v>
      </c>
      <c r="CH30" s="19" t="s">
        <v>73</v>
      </c>
      <c r="CI30" s="18">
        <f>SUM(BZ30:CH30)</f>
        <v>0</v>
      </c>
    </row>
    <row r="31" spans="1:87" ht="15.75" thickBot="1" x14ac:dyDescent="0.3">
      <c r="A31" s="2">
        <f>RANK(C31,$C$4:$C$130)</f>
        <v>28</v>
      </c>
      <c r="B31" s="50" t="s">
        <v>156</v>
      </c>
      <c r="C31" s="71">
        <f>SUM(D31:D31,H31,P31,AI31,AR31,BO31,BX31,CI31,BY31)</f>
        <v>134.4</v>
      </c>
      <c r="D31" s="44"/>
      <c r="E31" s="44"/>
      <c r="F31" s="44"/>
      <c r="G31" s="44"/>
      <c r="H31" s="10"/>
      <c r="I31" s="10"/>
      <c r="J31" s="10"/>
      <c r="K31" s="6"/>
      <c r="L31" s="6"/>
      <c r="M31" s="6"/>
      <c r="N31" s="6"/>
      <c r="O31" s="55"/>
      <c r="P31" s="58">
        <f>SUM(I31:O31)</f>
        <v>0</v>
      </c>
      <c r="Q31" s="57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9"/>
      <c r="AJ31" s="44"/>
      <c r="AK31" s="44"/>
      <c r="AL31" s="44"/>
      <c r="AM31" s="44"/>
      <c r="AN31" s="44"/>
      <c r="AO31" s="44"/>
      <c r="AP31" s="44"/>
      <c r="AQ31" s="44"/>
      <c r="AR31" s="52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52"/>
      <c r="BO31" s="9"/>
      <c r="BP31" s="79">
        <v>22.8</v>
      </c>
      <c r="BQ31" s="80"/>
      <c r="BR31" s="80">
        <v>20.399999999999999</v>
      </c>
      <c r="BS31" s="80">
        <v>0</v>
      </c>
      <c r="BT31" s="80">
        <v>20.399999999999999</v>
      </c>
      <c r="BU31" s="80">
        <v>20.399999999999999</v>
      </c>
      <c r="BV31" s="80">
        <v>25.2</v>
      </c>
      <c r="BW31" s="81">
        <v>25.2</v>
      </c>
      <c r="BX31" s="60">
        <f>SUM(BP31:BW31)</f>
        <v>134.4</v>
      </c>
      <c r="BY31" s="57"/>
      <c r="BZ31" s="19" t="s">
        <v>73</v>
      </c>
      <c r="CA31" s="19" t="s">
        <v>73</v>
      </c>
      <c r="CB31" s="19" t="s">
        <v>73</v>
      </c>
      <c r="CC31" s="24" t="s">
        <v>73</v>
      </c>
      <c r="CD31" s="24" t="s">
        <v>73</v>
      </c>
      <c r="CE31" s="44"/>
      <c r="CF31" s="44"/>
      <c r="CG31" s="44" t="s">
        <v>73</v>
      </c>
      <c r="CH31" s="19" t="s">
        <v>73</v>
      </c>
      <c r="CI31" s="18">
        <f>SUM(BZ31:CH31)</f>
        <v>0</v>
      </c>
    </row>
    <row r="32" spans="1:87" ht="15.75" thickBot="1" x14ac:dyDescent="0.3">
      <c r="A32" s="2">
        <f>RANK(C32,$C$4:$C$130)</f>
        <v>29</v>
      </c>
      <c r="B32" s="50" t="s">
        <v>157</v>
      </c>
      <c r="C32" s="71">
        <f>SUM(D32:D32,H32,P32,AI32,AR32,BO32,BX32,CI32,BY32)</f>
        <v>129.6</v>
      </c>
      <c r="D32" s="44"/>
      <c r="E32" s="44"/>
      <c r="F32" s="44"/>
      <c r="G32" s="44"/>
      <c r="H32" s="10"/>
      <c r="I32" s="10"/>
      <c r="J32" s="10"/>
      <c r="K32" s="6"/>
      <c r="L32" s="6"/>
      <c r="M32" s="6"/>
      <c r="N32" s="6"/>
      <c r="O32" s="55"/>
      <c r="P32" s="58">
        <f>SUM(I32:O32)</f>
        <v>0</v>
      </c>
      <c r="Q32" s="57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9"/>
      <c r="AJ32" s="44"/>
      <c r="AK32" s="44"/>
      <c r="AL32" s="44"/>
      <c r="AM32" s="44"/>
      <c r="AN32" s="44"/>
      <c r="AO32" s="44"/>
      <c r="AP32" s="44"/>
      <c r="AQ32" s="44"/>
      <c r="AR32" s="52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52"/>
      <c r="BO32" s="9"/>
      <c r="BP32" s="79">
        <v>21.599999999999998</v>
      </c>
      <c r="BQ32" s="80"/>
      <c r="BR32" s="80">
        <v>25.2</v>
      </c>
      <c r="BS32" s="80">
        <v>19.2</v>
      </c>
      <c r="BT32" s="80">
        <v>19.2</v>
      </c>
      <c r="BU32" s="80">
        <v>20.399999999999999</v>
      </c>
      <c r="BV32" s="80">
        <v>0</v>
      </c>
      <c r="BW32" s="81">
        <v>24</v>
      </c>
      <c r="BX32" s="60">
        <f>SUM(BP32:BW32)</f>
        <v>129.6</v>
      </c>
      <c r="BY32" s="57"/>
      <c r="BZ32" s="19" t="s">
        <v>73</v>
      </c>
      <c r="CA32" s="19" t="s">
        <v>73</v>
      </c>
      <c r="CB32" s="19" t="s">
        <v>73</v>
      </c>
      <c r="CC32" s="24" t="s">
        <v>73</v>
      </c>
      <c r="CD32" s="24" t="s">
        <v>73</v>
      </c>
      <c r="CE32" s="44"/>
      <c r="CF32" s="44"/>
      <c r="CG32" s="44" t="s">
        <v>73</v>
      </c>
      <c r="CH32" s="19" t="s">
        <v>73</v>
      </c>
      <c r="CI32" s="18">
        <f>SUM(BZ32:CH32)</f>
        <v>0</v>
      </c>
    </row>
    <row r="33" spans="1:87" ht="15.75" thickBot="1" x14ac:dyDescent="0.3">
      <c r="A33" s="2">
        <f>RANK(C33,$C$4:$C$130)</f>
        <v>30</v>
      </c>
      <c r="B33" s="50" t="s">
        <v>169</v>
      </c>
      <c r="C33" s="71">
        <f>SUM(D33:D33,H33,P33,AI33,AR33,BO33,BX33,CI33,BY33)</f>
        <v>128.80000000000001</v>
      </c>
      <c r="D33" s="44"/>
      <c r="E33" s="44"/>
      <c r="F33" s="44"/>
      <c r="G33" s="44"/>
      <c r="H33" s="58">
        <f>SUM(E33:G33)</f>
        <v>0</v>
      </c>
      <c r="I33" s="10"/>
      <c r="J33" s="10"/>
      <c r="K33" s="6">
        <v>25.6</v>
      </c>
      <c r="L33" s="6">
        <v>41.6</v>
      </c>
      <c r="M33" s="6"/>
      <c r="N33" s="92">
        <v>37.800000000000004</v>
      </c>
      <c r="O33" s="55">
        <v>23.8</v>
      </c>
      <c r="P33" s="58">
        <f>SUM(I33:O33)</f>
        <v>128.80000000000001</v>
      </c>
      <c r="Q33" s="57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3"/>
      <c r="AH33" s="3"/>
      <c r="AI33" s="60">
        <f>SUM(Q33:AH33)</f>
        <v>0</v>
      </c>
      <c r="AJ33" s="70"/>
      <c r="AK33" s="70"/>
      <c r="AL33" s="70"/>
      <c r="AM33" s="70"/>
      <c r="AN33" s="70"/>
      <c r="AO33" s="70"/>
      <c r="AP33" s="70"/>
      <c r="AQ33" s="70"/>
      <c r="AR33" s="69">
        <f>SUM(AJ33:AQ33)</f>
        <v>0</v>
      </c>
      <c r="AS33" s="53" t="s">
        <v>73</v>
      </c>
      <c r="AT33" s="53" t="s">
        <v>73</v>
      </c>
      <c r="AU33" s="53" t="s">
        <v>73</v>
      </c>
      <c r="AV33" s="53" t="s">
        <v>73</v>
      </c>
      <c r="AW33" s="53" t="s">
        <v>73</v>
      </c>
      <c r="AX33" s="53" t="s">
        <v>73</v>
      </c>
      <c r="AY33" s="53" t="s">
        <v>73</v>
      </c>
      <c r="AZ33" s="53" t="s">
        <v>73</v>
      </c>
      <c r="BA33" s="53" t="s">
        <v>73</v>
      </c>
      <c r="BB33" s="53" t="s">
        <v>73</v>
      </c>
      <c r="BC33" s="53" t="s">
        <v>73</v>
      </c>
      <c r="BD33" s="53" t="s">
        <v>73</v>
      </c>
      <c r="BE33" s="53" t="s">
        <v>73</v>
      </c>
      <c r="BF33" s="53" t="s">
        <v>73</v>
      </c>
      <c r="BG33" s="53" t="s">
        <v>73</v>
      </c>
      <c r="BH33" s="53" t="s">
        <v>73</v>
      </c>
      <c r="BI33" s="53" t="s">
        <v>73</v>
      </c>
      <c r="BJ33" s="53" t="s">
        <v>73</v>
      </c>
      <c r="BK33" s="53" t="s">
        <v>73</v>
      </c>
      <c r="BL33" s="53" t="s">
        <v>73</v>
      </c>
      <c r="BM33" s="53" t="s">
        <v>73</v>
      </c>
      <c r="BN33" s="59" t="s">
        <v>73</v>
      </c>
      <c r="BO33" s="60">
        <f>SUM(AS33:BN33)</f>
        <v>0</v>
      </c>
      <c r="BP33" s="79"/>
      <c r="BQ33" s="80"/>
      <c r="BR33" s="80"/>
      <c r="BS33" s="80"/>
      <c r="BT33" s="80"/>
      <c r="BU33" s="80"/>
      <c r="BV33" s="80"/>
      <c r="BW33" s="81"/>
      <c r="BX33" s="60">
        <f>SUM(BP33:BW33)</f>
        <v>0</v>
      </c>
      <c r="BY33" s="57"/>
      <c r="BZ33" s="19" t="s">
        <v>73</v>
      </c>
      <c r="CA33" s="19" t="s">
        <v>73</v>
      </c>
      <c r="CB33" s="19" t="s">
        <v>73</v>
      </c>
      <c r="CC33" s="24" t="s">
        <v>73</v>
      </c>
      <c r="CD33" s="24" t="s">
        <v>73</v>
      </c>
      <c r="CE33" s="3"/>
      <c r="CF33" s="3"/>
      <c r="CG33" s="3" t="s">
        <v>73</v>
      </c>
      <c r="CH33" s="19" t="s">
        <v>73</v>
      </c>
      <c r="CI33" s="18">
        <f>SUM(BZ33:CH33)</f>
        <v>0</v>
      </c>
    </row>
    <row r="34" spans="1:87" ht="15.75" thickBot="1" x14ac:dyDescent="0.3">
      <c r="A34" s="2">
        <f>RANK(C34,$C$4:$C$130)</f>
        <v>31</v>
      </c>
      <c r="B34" s="50" t="s">
        <v>63</v>
      </c>
      <c r="C34" s="71">
        <f>SUM(D34:D34,H34,P34,AI34,AR34,BO34,BX34,CI34,BY34)</f>
        <v>111</v>
      </c>
      <c r="D34" s="44"/>
      <c r="E34" s="44"/>
      <c r="F34" s="44"/>
      <c r="G34" s="44"/>
      <c r="H34" s="58">
        <f>SUM(E34:G34)</f>
        <v>0</v>
      </c>
      <c r="I34" s="10"/>
      <c r="J34" s="10"/>
      <c r="K34" s="6"/>
      <c r="L34" s="6"/>
      <c r="M34" s="6"/>
      <c r="N34" s="6"/>
      <c r="O34" s="55"/>
      <c r="P34" s="58">
        <f>SUM(I34:O34)</f>
        <v>0</v>
      </c>
      <c r="Q34" s="57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60">
        <f>SUM(Q34:AH34)</f>
        <v>0</v>
      </c>
      <c r="AJ34" s="64"/>
      <c r="AK34" s="65"/>
      <c r="AL34" s="66"/>
      <c r="AM34" s="65">
        <v>21.599999999999998</v>
      </c>
      <c r="AN34" s="67">
        <v>22.8</v>
      </c>
      <c r="AO34" s="68"/>
      <c r="AP34" s="66">
        <v>22.8</v>
      </c>
      <c r="AQ34" s="68"/>
      <c r="AR34" s="69">
        <f>SUM(AJ34:AQ34)</f>
        <v>67.2</v>
      </c>
      <c r="AS34" s="53" t="s">
        <v>73</v>
      </c>
      <c r="AT34" s="53" t="s">
        <v>73</v>
      </c>
      <c r="AU34" s="53" t="s">
        <v>73</v>
      </c>
      <c r="AV34" s="53" t="s">
        <v>73</v>
      </c>
      <c r="AW34" s="53" t="s">
        <v>73</v>
      </c>
      <c r="AX34" s="53" t="s">
        <v>73</v>
      </c>
      <c r="AY34" s="53" t="s">
        <v>73</v>
      </c>
      <c r="AZ34" s="53" t="s">
        <v>73</v>
      </c>
      <c r="BA34" s="53" t="s">
        <v>73</v>
      </c>
      <c r="BB34" s="53" t="s">
        <v>73</v>
      </c>
      <c r="BC34" s="53" t="s">
        <v>73</v>
      </c>
      <c r="BD34" s="53" t="s">
        <v>73</v>
      </c>
      <c r="BE34" s="53" t="s">
        <v>73</v>
      </c>
      <c r="BF34" s="53" t="s">
        <v>73</v>
      </c>
      <c r="BG34" s="53" t="s">
        <v>73</v>
      </c>
      <c r="BH34" s="53" t="s">
        <v>73</v>
      </c>
      <c r="BI34" s="53" t="s">
        <v>73</v>
      </c>
      <c r="BJ34" s="53" t="s">
        <v>73</v>
      </c>
      <c r="BK34" s="53" t="s">
        <v>73</v>
      </c>
      <c r="BL34" s="53" t="s">
        <v>73</v>
      </c>
      <c r="BM34" s="53" t="s">
        <v>73</v>
      </c>
      <c r="BN34" s="59" t="s">
        <v>73</v>
      </c>
      <c r="BO34" s="60">
        <f>SUM(AS34:BN34)</f>
        <v>0</v>
      </c>
      <c r="BP34" s="79">
        <v>0</v>
      </c>
      <c r="BQ34" s="80"/>
      <c r="BR34" s="84">
        <v>22.2</v>
      </c>
      <c r="BS34" s="80">
        <v>21.599999999999998</v>
      </c>
      <c r="BT34" s="80">
        <v>0</v>
      </c>
      <c r="BU34" s="80">
        <v>0</v>
      </c>
      <c r="BV34" s="80">
        <v>0</v>
      </c>
      <c r="BW34" s="81">
        <v>0</v>
      </c>
      <c r="BX34" s="60">
        <f>SUM(BP34:BW34)</f>
        <v>43.8</v>
      </c>
      <c r="BY34" s="57"/>
      <c r="BZ34" s="19" t="s">
        <v>73</v>
      </c>
      <c r="CA34" s="19" t="s">
        <v>73</v>
      </c>
      <c r="CB34" s="19" t="s">
        <v>73</v>
      </c>
      <c r="CC34" s="24" t="s">
        <v>73</v>
      </c>
      <c r="CD34" s="24" t="s">
        <v>73</v>
      </c>
      <c r="CE34" s="44"/>
      <c r="CF34" s="44"/>
      <c r="CG34" s="44" t="s">
        <v>73</v>
      </c>
      <c r="CH34" s="19" t="s">
        <v>73</v>
      </c>
      <c r="CI34" s="18">
        <f>SUM(BZ34:CH34)</f>
        <v>0</v>
      </c>
    </row>
    <row r="35" spans="1:87" ht="15.75" thickBot="1" x14ac:dyDescent="0.3">
      <c r="A35" s="2">
        <f>RANK(C35,$C$4:$C$130)</f>
        <v>32</v>
      </c>
      <c r="B35" s="50" t="s">
        <v>85</v>
      </c>
      <c r="C35" s="71">
        <f>SUM(D35:D35,H35,P35,AI35,AR35,BO35,BX35,CI35,BY35)</f>
        <v>108</v>
      </c>
      <c r="D35" s="44"/>
      <c r="E35" s="44"/>
      <c r="F35" s="44"/>
      <c r="G35" s="44"/>
      <c r="H35" s="58">
        <f>SUM(E35:G35)</f>
        <v>0</v>
      </c>
      <c r="I35" s="10"/>
      <c r="J35" s="10"/>
      <c r="K35" s="6">
        <v>33.6</v>
      </c>
      <c r="L35" s="6">
        <v>33.6</v>
      </c>
      <c r="M35" s="6"/>
      <c r="N35" s="92">
        <v>19.8</v>
      </c>
      <c r="O35" s="55">
        <v>21</v>
      </c>
      <c r="P35" s="58">
        <f>SUM(I35:O35)</f>
        <v>108</v>
      </c>
      <c r="Q35" s="57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60">
        <f>SUM(Q35:AH35)</f>
        <v>0</v>
      </c>
      <c r="AJ35" s="70"/>
      <c r="AK35" s="70"/>
      <c r="AL35" s="70"/>
      <c r="AM35" s="70"/>
      <c r="AN35" s="70"/>
      <c r="AO35" s="70"/>
      <c r="AP35" s="70"/>
      <c r="AQ35" s="70"/>
      <c r="AR35" s="69">
        <f>SUM(AJ35:AQ35)</f>
        <v>0</v>
      </c>
      <c r="AS35" s="53" t="s">
        <v>73</v>
      </c>
      <c r="AT35" s="53" t="s">
        <v>73</v>
      </c>
      <c r="AU35" s="53" t="s">
        <v>73</v>
      </c>
      <c r="AV35" s="53" t="s">
        <v>73</v>
      </c>
      <c r="AW35" s="53" t="s">
        <v>73</v>
      </c>
      <c r="AX35" s="53" t="s">
        <v>73</v>
      </c>
      <c r="AY35" s="53" t="s">
        <v>73</v>
      </c>
      <c r="AZ35" s="53" t="s">
        <v>73</v>
      </c>
      <c r="BA35" s="53" t="s">
        <v>73</v>
      </c>
      <c r="BB35" s="53" t="s">
        <v>73</v>
      </c>
      <c r="BC35" s="53" t="s">
        <v>73</v>
      </c>
      <c r="BD35" s="53" t="s">
        <v>73</v>
      </c>
      <c r="BE35" s="53" t="s">
        <v>73</v>
      </c>
      <c r="BF35" s="53" t="s">
        <v>73</v>
      </c>
      <c r="BG35" s="53" t="s">
        <v>73</v>
      </c>
      <c r="BH35" s="53" t="s">
        <v>73</v>
      </c>
      <c r="BI35" s="53" t="s">
        <v>73</v>
      </c>
      <c r="BJ35" s="53" t="s">
        <v>73</v>
      </c>
      <c r="BK35" s="53" t="s">
        <v>73</v>
      </c>
      <c r="BL35" s="53" t="s">
        <v>73</v>
      </c>
      <c r="BM35" s="53" t="s">
        <v>73</v>
      </c>
      <c r="BN35" s="59" t="s">
        <v>73</v>
      </c>
      <c r="BO35" s="60">
        <f>SUM(AS35:BN35)</f>
        <v>0</v>
      </c>
      <c r="BP35" s="79"/>
      <c r="BQ35" s="80"/>
      <c r="BR35" s="80"/>
      <c r="BS35" s="80"/>
      <c r="BT35" s="80"/>
      <c r="BU35" s="80"/>
      <c r="BV35" s="80"/>
      <c r="BW35" s="81"/>
      <c r="BX35" s="60">
        <f>SUM(BP35:BW35)</f>
        <v>0</v>
      </c>
      <c r="BY35" s="57"/>
      <c r="BZ35" s="19" t="s">
        <v>73</v>
      </c>
      <c r="CA35" s="19" t="s">
        <v>73</v>
      </c>
      <c r="CB35" s="19" t="s">
        <v>73</v>
      </c>
      <c r="CC35" s="24" t="s">
        <v>73</v>
      </c>
      <c r="CD35" s="24" t="s">
        <v>73</v>
      </c>
      <c r="CE35" s="44"/>
      <c r="CF35" s="44"/>
      <c r="CG35" s="44" t="s">
        <v>73</v>
      </c>
      <c r="CH35" s="19" t="s">
        <v>73</v>
      </c>
      <c r="CI35" s="18">
        <f>SUM(BZ35:CH35)</f>
        <v>0</v>
      </c>
    </row>
    <row r="36" spans="1:87" ht="15.75" thickBot="1" x14ac:dyDescent="0.3">
      <c r="A36" s="2">
        <f>RANK(C36,$C$4:$C$130)</f>
        <v>33</v>
      </c>
      <c r="B36" s="50" t="s">
        <v>162</v>
      </c>
      <c r="C36" s="71">
        <f>SUM(D36:D36,H36,P36,AI36,AR36,BO36,BX36,CI36,BY36)</f>
        <v>98.4</v>
      </c>
      <c r="D36" s="44"/>
      <c r="E36" s="44"/>
      <c r="F36" s="44"/>
      <c r="G36" s="44"/>
      <c r="H36" s="58">
        <f>SUM(E36:G36)</f>
        <v>0</v>
      </c>
      <c r="I36" s="10"/>
      <c r="J36" s="10"/>
      <c r="K36" s="6">
        <v>3.2</v>
      </c>
      <c r="L36" s="6">
        <v>46.400000000000006</v>
      </c>
      <c r="M36" s="6"/>
      <c r="N36" s="92">
        <v>5.4</v>
      </c>
      <c r="O36" s="55">
        <v>18.2</v>
      </c>
      <c r="P36" s="58">
        <f>SUM(I36:O36)</f>
        <v>73.2</v>
      </c>
      <c r="Q36" s="57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60">
        <f>SUM(Q36:AH36)</f>
        <v>0</v>
      </c>
      <c r="AJ36" s="70"/>
      <c r="AK36" s="70"/>
      <c r="AL36" s="70"/>
      <c r="AM36" s="70"/>
      <c r="AN36" s="70"/>
      <c r="AO36" s="70"/>
      <c r="AP36" s="70"/>
      <c r="AQ36" s="70"/>
      <c r="AR36" s="69">
        <f>SUM(AJ36:AQ36)</f>
        <v>0</v>
      </c>
      <c r="AS36" s="53" t="s">
        <v>73</v>
      </c>
      <c r="AT36" s="53" t="s">
        <v>73</v>
      </c>
      <c r="AU36" s="53" t="s">
        <v>73</v>
      </c>
      <c r="AV36" s="53" t="s">
        <v>73</v>
      </c>
      <c r="AW36" s="53" t="s">
        <v>73</v>
      </c>
      <c r="AX36" s="53" t="s">
        <v>73</v>
      </c>
      <c r="AY36" s="53" t="s">
        <v>73</v>
      </c>
      <c r="AZ36" s="53" t="s">
        <v>73</v>
      </c>
      <c r="BA36" s="53" t="s">
        <v>73</v>
      </c>
      <c r="BB36" s="53" t="s">
        <v>73</v>
      </c>
      <c r="BC36" s="53" t="s">
        <v>73</v>
      </c>
      <c r="BD36" s="53" t="s">
        <v>73</v>
      </c>
      <c r="BE36" s="53" t="s">
        <v>73</v>
      </c>
      <c r="BF36" s="53" t="s">
        <v>73</v>
      </c>
      <c r="BG36" s="53" t="s">
        <v>73</v>
      </c>
      <c r="BH36" s="53" t="s">
        <v>73</v>
      </c>
      <c r="BI36" s="53" t="s">
        <v>73</v>
      </c>
      <c r="BJ36" s="53" t="s">
        <v>73</v>
      </c>
      <c r="BK36" s="53" t="s">
        <v>73</v>
      </c>
      <c r="BL36" s="53" t="s">
        <v>73</v>
      </c>
      <c r="BM36" s="53" t="s">
        <v>73</v>
      </c>
      <c r="BN36" s="59" t="s">
        <v>73</v>
      </c>
      <c r="BO36" s="60">
        <f>SUM(AS36:BN36)</f>
        <v>0</v>
      </c>
      <c r="BP36" s="79">
        <v>0</v>
      </c>
      <c r="BQ36" s="80"/>
      <c r="BR36" s="80">
        <v>0</v>
      </c>
      <c r="BS36" s="80">
        <v>25.2</v>
      </c>
      <c r="BT36" s="80">
        <v>0</v>
      </c>
      <c r="BU36" s="80">
        <v>0</v>
      </c>
      <c r="BV36" s="80">
        <v>0</v>
      </c>
      <c r="BW36" s="81">
        <v>0</v>
      </c>
      <c r="BX36" s="60">
        <f>SUM(BP36:BW36)</f>
        <v>25.2</v>
      </c>
      <c r="BY36" s="57"/>
      <c r="BZ36" s="19" t="s">
        <v>73</v>
      </c>
      <c r="CA36" s="19" t="s">
        <v>73</v>
      </c>
      <c r="CB36" s="19" t="s">
        <v>73</v>
      </c>
      <c r="CC36" s="24" t="s">
        <v>73</v>
      </c>
      <c r="CD36" s="24" t="s">
        <v>73</v>
      </c>
      <c r="CE36" s="44"/>
      <c r="CF36" s="44"/>
      <c r="CG36" s="44" t="s">
        <v>73</v>
      </c>
      <c r="CH36" s="19" t="s">
        <v>73</v>
      </c>
      <c r="CI36" s="18">
        <f>SUM(BZ36:CH36)</f>
        <v>0</v>
      </c>
    </row>
    <row r="37" spans="1:87" ht="15.75" thickBot="1" x14ac:dyDescent="0.3">
      <c r="A37" s="2">
        <f>RANK(C37,$C$4:$C$130)</f>
        <v>34</v>
      </c>
      <c r="B37" s="50" t="s">
        <v>142</v>
      </c>
      <c r="C37" s="71">
        <f>SUM(D37:D37,H37,P37,AI37,AR37,BO37,BX37,CI37,BY37)</f>
        <v>92.8</v>
      </c>
      <c r="D37" s="44"/>
      <c r="E37" s="44">
        <v>34.799999999999997</v>
      </c>
      <c r="F37" s="44">
        <v>36</v>
      </c>
      <c r="G37" s="44">
        <v>22</v>
      </c>
      <c r="H37" s="58">
        <f>SUM(E37:G37)</f>
        <v>92.8</v>
      </c>
      <c r="I37" s="10"/>
      <c r="J37" s="10"/>
      <c r="K37" s="6"/>
      <c r="L37" s="6"/>
      <c r="M37" s="6"/>
      <c r="N37" s="6"/>
      <c r="O37" s="55"/>
      <c r="P37" s="58">
        <f>SUM(I37:O37)</f>
        <v>0</v>
      </c>
      <c r="Q37" s="57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60">
        <f>SUM(Q37:AH37)</f>
        <v>0</v>
      </c>
      <c r="AJ37" s="70"/>
      <c r="AK37" s="70"/>
      <c r="AL37" s="70"/>
      <c r="AM37" s="70"/>
      <c r="AN37" s="70"/>
      <c r="AO37" s="70"/>
      <c r="AP37" s="70"/>
      <c r="AQ37" s="70"/>
      <c r="AR37" s="69">
        <f>SUM(AJ37:AQ37)</f>
        <v>0</v>
      </c>
      <c r="AS37" s="53" t="s">
        <v>73</v>
      </c>
      <c r="AT37" s="53" t="s">
        <v>73</v>
      </c>
      <c r="AU37" s="53" t="s">
        <v>73</v>
      </c>
      <c r="AV37" s="53" t="s">
        <v>73</v>
      </c>
      <c r="AW37" s="53" t="s">
        <v>73</v>
      </c>
      <c r="AX37" s="53" t="s">
        <v>73</v>
      </c>
      <c r="AY37" s="53" t="s">
        <v>73</v>
      </c>
      <c r="AZ37" s="53" t="s">
        <v>73</v>
      </c>
      <c r="BA37" s="53" t="s">
        <v>73</v>
      </c>
      <c r="BB37" s="53" t="s">
        <v>73</v>
      </c>
      <c r="BC37" s="53" t="s">
        <v>73</v>
      </c>
      <c r="BD37" s="53" t="s">
        <v>73</v>
      </c>
      <c r="BE37" s="53" t="s">
        <v>73</v>
      </c>
      <c r="BF37" s="53" t="s">
        <v>73</v>
      </c>
      <c r="BG37" s="53" t="s">
        <v>73</v>
      </c>
      <c r="BH37" s="53" t="s">
        <v>73</v>
      </c>
      <c r="BI37" s="53" t="s">
        <v>73</v>
      </c>
      <c r="BJ37" s="53" t="s">
        <v>73</v>
      </c>
      <c r="BK37" s="53" t="s">
        <v>73</v>
      </c>
      <c r="BL37" s="53" t="s">
        <v>73</v>
      </c>
      <c r="BM37" s="53" t="s">
        <v>73</v>
      </c>
      <c r="BN37" s="59" t="s">
        <v>73</v>
      </c>
      <c r="BO37" s="60">
        <f>SUM(AS37:BN37)</f>
        <v>0</v>
      </c>
      <c r="BP37" s="79"/>
      <c r="BQ37" s="80"/>
      <c r="BR37" s="80"/>
      <c r="BS37" s="80"/>
      <c r="BT37" s="80"/>
      <c r="BU37" s="80"/>
      <c r="BV37" s="80"/>
      <c r="BW37" s="81"/>
      <c r="BX37" s="60">
        <f>SUM(BP37:BW37)</f>
        <v>0</v>
      </c>
      <c r="BY37" s="57"/>
      <c r="BZ37" s="19" t="s">
        <v>73</v>
      </c>
      <c r="CA37" s="19" t="s">
        <v>73</v>
      </c>
      <c r="CB37" s="19" t="s">
        <v>73</v>
      </c>
      <c r="CC37" s="24" t="s">
        <v>73</v>
      </c>
      <c r="CD37" s="24" t="s">
        <v>73</v>
      </c>
      <c r="CE37" s="44"/>
      <c r="CF37" s="44"/>
      <c r="CG37" s="44" t="s">
        <v>73</v>
      </c>
      <c r="CH37" s="19" t="s">
        <v>73</v>
      </c>
      <c r="CI37" s="18">
        <f>SUM(BZ37:CH37)</f>
        <v>0</v>
      </c>
    </row>
    <row r="38" spans="1:87" ht="15.75" thickBot="1" x14ac:dyDescent="0.3">
      <c r="A38" s="2">
        <f>RANK(C38,$C$4:$C$130)</f>
        <v>35</v>
      </c>
      <c r="B38" s="50" t="s">
        <v>145</v>
      </c>
      <c r="C38" s="71">
        <f>SUM(D38:D38,H38,P38,AI38,AR38,BO38,BX38,CI38,BY38)</f>
        <v>87.199999999999989</v>
      </c>
      <c r="D38" s="44"/>
      <c r="E38" s="44">
        <v>22.8</v>
      </c>
      <c r="F38" s="44"/>
      <c r="G38" s="44">
        <v>26</v>
      </c>
      <c r="H38" s="58">
        <f>SUM(E38:G38)</f>
        <v>48.8</v>
      </c>
      <c r="I38" s="10"/>
      <c r="J38" s="10"/>
      <c r="K38" s="6"/>
      <c r="L38" s="6"/>
      <c r="M38" s="6"/>
      <c r="N38" s="6"/>
      <c r="O38" s="55"/>
      <c r="P38" s="58">
        <f>SUM(I38:O38)</f>
        <v>0</v>
      </c>
      <c r="Q38" s="57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3"/>
      <c r="AH38" s="3"/>
      <c r="AI38" s="9"/>
      <c r="AJ38" s="44"/>
      <c r="AK38" s="44"/>
      <c r="AL38" s="44"/>
      <c r="AM38" s="44"/>
      <c r="AN38" s="44"/>
      <c r="AO38" s="44"/>
      <c r="AP38" s="44"/>
      <c r="AQ38" s="44"/>
      <c r="AR38" s="52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52"/>
      <c r="BO38" s="9"/>
      <c r="BP38" s="79"/>
      <c r="BQ38" s="80"/>
      <c r="BR38" s="80"/>
      <c r="BS38" s="80"/>
      <c r="BT38" s="80"/>
      <c r="BU38" s="80"/>
      <c r="BV38" s="80"/>
      <c r="BW38" s="81"/>
      <c r="BX38" s="60">
        <f>SUM(BP38:BW38)</f>
        <v>0</v>
      </c>
      <c r="BY38" s="73">
        <v>38.4</v>
      </c>
      <c r="BZ38" s="19" t="s">
        <v>73</v>
      </c>
      <c r="CA38" s="19" t="s">
        <v>73</v>
      </c>
      <c r="CB38" s="19" t="s">
        <v>73</v>
      </c>
      <c r="CC38" s="24" t="s">
        <v>73</v>
      </c>
      <c r="CD38" s="24" t="s">
        <v>73</v>
      </c>
      <c r="CE38" s="3"/>
      <c r="CF38" s="3"/>
      <c r="CG38" s="3" t="s">
        <v>73</v>
      </c>
      <c r="CH38" s="19" t="s">
        <v>73</v>
      </c>
      <c r="CI38" s="18">
        <f>SUM(BZ38:CH38)</f>
        <v>0</v>
      </c>
    </row>
    <row r="39" spans="1:87" ht="15.75" thickBot="1" x14ac:dyDescent="0.3">
      <c r="A39" s="2">
        <f>RANK(C39,$C$4:$C$130)</f>
        <v>36</v>
      </c>
      <c r="B39" s="50" t="s">
        <v>89</v>
      </c>
      <c r="C39" s="71">
        <f>SUM(D39:D39,H39,P39,AI39,AR39,BO39,BX39,CI39,BY39)</f>
        <v>74.8</v>
      </c>
      <c r="D39" s="3"/>
      <c r="E39" s="44"/>
      <c r="F39" s="44"/>
      <c r="G39" s="44"/>
      <c r="H39" s="58">
        <f>SUM(E39:G39)</f>
        <v>0</v>
      </c>
      <c r="I39" s="10"/>
      <c r="J39" s="10"/>
      <c r="K39" s="6">
        <v>20.8</v>
      </c>
      <c r="L39" s="6">
        <v>19.200000000000003</v>
      </c>
      <c r="M39" s="6"/>
      <c r="N39" s="92">
        <v>18</v>
      </c>
      <c r="O39" s="55">
        <v>16.8</v>
      </c>
      <c r="P39" s="58">
        <f>SUM(I39:O39)</f>
        <v>74.8</v>
      </c>
      <c r="Q39" s="57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9">
        <f>SUM(Q39:AH39)</f>
        <v>0</v>
      </c>
      <c r="AJ39" s="44"/>
      <c r="AK39" s="44"/>
      <c r="AL39" s="44"/>
      <c r="AM39" s="44"/>
      <c r="AN39" s="44"/>
      <c r="AO39" s="44"/>
      <c r="AP39" s="44"/>
      <c r="AQ39" s="44"/>
      <c r="AR39" s="52">
        <f>SUM(AJ39:AQ39)</f>
        <v>0</v>
      </c>
      <c r="AS39" s="53" t="s">
        <v>73</v>
      </c>
      <c r="AT39" s="53" t="s">
        <v>73</v>
      </c>
      <c r="AU39" s="53" t="s">
        <v>73</v>
      </c>
      <c r="AV39" s="53" t="s">
        <v>73</v>
      </c>
      <c r="AW39" s="53" t="s">
        <v>73</v>
      </c>
      <c r="AX39" s="53" t="s">
        <v>73</v>
      </c>
      <c r="AY39" s="53" t="s">
        <v>73</v>
      </c>
      <c r="AZ39" s="53" t="s">
        <v>73</v>
      </c>
      <c r="BA39" s="53" t="s">
        <v>73</v>
      </c>
      <c r="BB39" s="53" t="s">
        <v>73</v>
      </c>
      <c r="BC39" s="53" t="s">
        <v>73</v>
      </c>
      <c r="BD39" s="53" t="s">
        <v>73</v>
      </c>
      <c r="BE39" s="53" t="s">
        <v>73</v>
      </c>
      <c r="BF39" s="53" t="s">
        <v>73</v>
      </c>
      <c r="BG39" s="53" t="s">
        <v>73</v>
      </c>
      <c r="BH39" s="53" t="s">
        <v>73</v>
      </c>
      <c r="BI39" s="53" t="s">
        <v>73</v>
      </c>
      <c r="BJ39" s="53" t="s">
        <v>73</v>
      </c>
      <c r="BK39" s="53" t="s">
        <v>73</v>
      </c>
      <c r="BL39" s="53" t="s">
        <v>73</v>
      </c>
      <c r="BM39" s="53" t="s">
        <v>73</v>
      </c>
      <c r="BN39" s="59" t="s">
        <v>73</v>
      </c>
      <c r="BO39" s="60">
        <f>SUM(AS39:BN39)</f>
        <v>0</v>
      </c>
      <c r="BP39" s="79"/>
      <c r="BQ39" s="80"/>
      <c r="BR39" s="80"/>
      <c r="BS39" s="80"/>
      <c r="BT39" s="80"/>
      <c r="BU39" s="80"/>
      <c r="BV39" s="80"/>
      <c r="BW39" s="81"/>
      <c r="BX39" s="60">
        <f>SUM(BP39:BW39)</f>
        <v>0</v>
      </c>
      <c r="BY39" s="57"/>
      <c r="BZ39" s="19" t="s">
        <v>73</v>
      </c>
      <c r="CA39" s="19" t="s">
        <v>73</v>
      </c>
      <c r="CB39" s="19" t="s">
        <v>73</v>
      </c>
      <c r="CC39" s="24" t="s">
        <v>73</v>
      </c>
      <c r="CD39" s="24" t="s">
        <v>73</v>
      </c>
      <c r="CE39" s="44"/>
      <c r="CF39" s="44"/>
      <c r="CG39" s="44" t="s">
        <v>73</v>
      </c>
      <c r="CH39" s="19" t="s">
        <v>73</v>
      </c>
      <c r="CI39" s="18">
        <f>SUM(BZ39:CH39)</f>
        <v>0</v>
      </c>
    </row>
    <row r="40" spans="1:87" ht="15.75" thickBot="1" x14ac:dyDescent="0.3">
      <c r="A40" s="2">
        <f>RANK(C40,$C$4:$C$130)</f>
        <v>37</v>
      </c>
      <c r="B40" s="50" t="s">
        <v>67</v>
      </c>
      <c r="C40" s="71">
        <f>SUM(D40:D40,H40,P40,AI40,AR40,BO40,BX40,CI40,BY40)</f>
        <v>74.199999999999989</v>
      </c>
      <c r="D40" s="44">
        <v>28.799999999999997</v>
      </c>
      <c r="E40" s="44"/>
      <c r="F40" s="44"/>
      <c r="G40" s="44"/>
      <c r="H40" s="58">
        <f>SUM(E40:G40)</f>
        <v>0</v>
      </c>
      <c r="I40" s="10"/>
      <c r="J40" s="10"/>
      <c r="K40" s="6"/>
      <c r="L40" s="6"/>
      <c r="M40" s="6"/>
      <c r="N40" s="6"/>
      <c r="O40" s="55"/>
      <c r="P40" s="58">
        <f>SUM(I40:O40)</f>
        <v>0</v>
      </c>
      <c r="Q40" s="57" t="s">
        <v>51</v>
      </c>
      <c r="R40" s="44" t="s">
        <v>51</v>
      </c>
      <c r="S40" s="44" t="s">
        <v>51</v>
      </c>
      <c r="T40" s="44" t="s">
        <v>51</v>
      </c>
      <c r="U40" s="44" t="s">
        <v>51</v>
      </c>
      <c r="V40" s="44" t="s">
        <v>51</v>
      </c>
      <c r="W40" s="44" t="s">
        <v>51</v>
      </c>
      <c r="X40" s="44" t="s">
        <v>51</v>
      </c>
      <c r="Y40" s="44" t="s">
        <v>51</v>
      </c>
      <c r="Z40" s="44" t="s">
        <v>51</v>
      </c>
      <c r="AA40" s="44" t="s">
        <v>51</v>
      </c>
      <c r="AB40" s="44" t="s">
        <v>51</v>
      </c>
      <c r="AC40" s="44" t="s">
        <v>51</v>
      </c>
      <c r="AD40" s="44" t="s">
        <v>51</v>
      </c>
      <c r="AE40" s="44" t="s">
        <v>51</v>
      </c>
      <c r="AF40" s="44" t="s">
        <v>51</v>
      </c>
      <c r="AG40" s="44" t="s">
        <v>51</v>
      </c>
      <c r="AH40" s="44" t="s">
        <v>51</v>
      </c>
      <c r="AI40" s="60">
        <f>SUM(Q40:AH40)</f>
        <v>0</v>
      </c>
      <c r="AJ40" s="70"/>
      <c r="AK40" s="70"/>
      <c r="AL40" s="70"/>
      <c r="AM40" s="70"/>
      <c r="AN40" s="70"/>
      <c r="AO40" s="70"/>
      <c r="AP40" s="70"/>
      <c r="AQ40" s="70"/>
      <c r="AR40" s="69">
        <f>SUM(AJ40:AQ40)</f>
        <v>0</v>
      </c>
      <c r="AS40" s="53">
        <v>0</v>
      </c>
      <c r="AT40" s="53">
        <v>0</v>
      </c>
      <c r="AU40" s="53">
        <v>0</v>
      </c>
      <c r="AV40" s="53">
        <v>0</v>
      </c>
      <c r="AW40" s="53">
        <v>0</v>
      </c>
      <c r="AX40" s="53">
        <v>23.8</v>
      </c>
      <c r="AY40" s="53">
        <v>0</v>
      </c>
      <c r="AZ40" s="53">
        <v>0</v>
      </c>
      <c r="BA40" s="53">
        <v>0</v>
      </c>
      <c r="BB40" s="53">
        <v>0</v>
      </c>
      <c r="BC40" s="53">
        <v>0</v>
      </c>
      <c r="BD40" s="53">
        <v>0</v>
      </c>
      <c r="BE40" s="53">
        <v>0</v>
      </c>
      <c r="BF40" s="53">
        <v>0</v>
      </c>
      <c r="BG40" s="53">
        <v>0</v>
      </c>
      <c r="BH40" s="53">
        <v>0</v>
      </c>
      <c r="BI40" s="53">
        <v>0</v>
      </c>
      <c r="BJ40" s="53">
        <v>0</v>
      </c>
      <c r="BK40" s="53">
        <v>0</v>
      </c>
      <c r="BL40" s="53">
        <v>0</v>
      </c>
      <c r="BM40" s="53">
        <v>0</v>
      </c>
      <c r="BN40" s="59">
        <v>0</v>
      </c>
      <c r="BO40" s="60">
        <f>SUM(AS40:BN40)</f>
        <v>23.8</v>
      </c>
      <c r="BP40" s="79"/>
      <c r="BQ40" s="80"/>
      <c r="BR40" s="80"/>
      <c r="BS40" s="80"/>
      <c r="BT40" s="80"/>
      <c r="BU40" s="80"/>
      <c r="BV40" s="80"/>
      <c r="BW40" s="81"/>
      <c r="BX40" s="60">
        <f>SUM(BP40:BW40)</f>
        <v>0</v>
      </c>
      <c r="BY40" s="57">
        <v>21.6</v>
      </c>
      <c r="BZ40" s="19" t="s">
        <v>73</v>
      </c>
      <c r="CA40" s="19" t="s">
        <v>73</v>
      </c>
      <c r="CB40" s="19" t="s">
        <v>73</v>
      </c>
      <c r="CC40" s="24" t="s">
        <v>73</v>
      </c>
      <c r="CD40" s="24" t="s">
        <v>73</v>
      </c>
      <c r="CE40" s="4"/>
      <c r="CF40" s="4"/>
      <c r="CG40" s="44" t="s">
        <v>73</v>
      </c>
      <c r="CH40" s="19" t="s">
        <v>73</v>
      </c>
      <c r="CI40" s="18">
        <f>SUM(BZ40:CH40)</f>
        <v>0</v>
      </c>
    </row>
    <row r="41" spans="1:87" ht="15.75" thickBot="1" x14ac:dyDescent="0.3">
      <c r="A41" s="2">
        <f>RANK(C41,$C$4:$C$130)</f>
        <v>38</v>
      </c>
      <c r="B41" s="50" t="s">
        <v>160</v>
      </c>
      <c r="C41" s="71">
        <f>SUM(D41:D41,H41,P41,AI41,AR41,BO41,BX41,CI41,BY41)</f>
        <v>63.6</v>
      </c>
      <c r="D41" s="44"/>
      <c r="E41" s="44"/>
      <c r="F41" s="44"/>
      <c r="G41" s="44"/>
      <c r="H41" s="10"/>
      <c r="I41" s="10"/>
      <c r="J41" s="10"/>
      <c r="K41" s="6"/>
      <c r="L41" s="6"/>
      <c r="M41" s="6"/>
      <c r="N41" s="6"/>
      <c r="O41" s="55"/>
      <c r="P41" s="58">
        <f>SUM(I41:O41)</f>
        <v>0</v>
      </c>
      <c r="Q41" s="57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9"/>
      <c r="AJ41" s="44"/>
      <c r="AK41" s="44"/>
      <c r="AL41" s="44"/>
      <c r="AM41" s="44"/>
      <c r="AN41" s="44"/>
      <c r="AO41" s="44"/>
      <c r="AP41" s="44"/>
      <c r="AQ41" s="44"/>
      <c r="AR41" s="52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52"/>
      <c r="BO41" s="9"/>
      <c r="BP41" s="79">
        <v>20.399999999999999</v>
      </c>
      <c r="BQ41" s="80"/>
      <c r="BR41" s="80">
        <v>0</v>
      </c>
      <c r="BS41" s="80">
        <v>0</v>
      </c>
      <c r="BT41" s="80">
        <v>22.8</v>
      </c>
      <c r="BU41" s="80">
        <v>20.399999999999999</v>
      </c>
      <c r="BV41" s="80">
        <v>0</v>
      </c>
      <c r="BW41" s="81">
        <v>0</v>
      </c>
      <c r="BX41" s="60">
        <f>SUM(BP41:BW41)</f>
        <v>63.6</v>
      </c>
      <c r="BY41" s="74"/>
      <c r="BZ41" s="19" t="s">
        <v>73</v>
      </c>
      <c r="CA41" s="19" t="s">
        <v>73</v>
      </c>
      <c r="CB41" s="19" t="s">
        <v>73</v>
      </c>
      <c r="CC41" s="24" t="s">
        <v>73</v>
      </c>
      <c r="CD41" s="24" t="s">
        <v>73</v>
      </c>
      <c r="CE41" s="44"/>
      <c r="CF41" s="44"/>
      <c r="CG41" s="44" t="s">
        <v>73</v>
      </c>
      <c r="CH41" s="19" t="s">
        <v>73</v>
      </c>
      <c r="CI41" s="18">
        <f>SUM(BZ41:CH41)</f>
        <v>0</v>
      </c>
    </row>
    <row r="42" spans="1:87" ht="15.75" thickBot="1" x14ac:dyDescent="0.3">
      <c r="A42" s="2">
        <f>RANK(C42,$C$4:$C$130)</f>
        <v>39</v>
      </c>
      <c r="B42" s="50" t="s">
        <v>88</v>
      </c>
      <c r="C42" s="71">
        <f>SUM(D42:D42,H42,P42,AI42,AR42,BO42,BX42,CI42,BY42)</f>
        <v>63.4</v>
      </c>
      <c r="D42" s="44"/>
      <c r="E42" s="44"/>
      <c r="F42" s="44"/>
      <c r="G42" s="44"/>
      <c r="H42" s="58">
        <f>SUM(E42:G42)</f>
        <v>0</v>
      </c>
      <c r="I42" s="10"/>
      <c r="J42" s="10"/>
      <c r="K42" s="6">
        <v>24</v>
      </c>
      <c r="L42" s="6">
        <v>28.8</v>
      </c>
      <c r="M42" s="6"/>
      <c r="N42" s="92">
        <v>3.6</v>
      </c>
      <c r="O42" s="55">
        <v>7</v>
      </c>
      <c r="P42" s="58">
        <f>SUM(I42:O42)</f>
        <v>63.4</v>
      </c>
      <c r="Q42" s="57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60">
        <f>SUM(Q42:AH42)</f>
        <v>0</v>
      </c>
      <c r="AJ42" s="70"/>
      <c r="AK42" s="70"/>
      <c r="AL42" s="70"/>
      <c r="AM42" s="70"/>
      <c r="AN42" s="70"/>
      <c r="AO42" s="70"/>
      <c r="AP42" s="70"/>
      <c r="AQ42" s="70"/>
      <c r="AR42" s="69">
        <f>SUM(AJ42:AQ42)</f>
        <v>0</v>
      </c>
      <c r="AS42" s="53" t="s">
        <v>73</v>
      </c>
      <c r="AT42" s="53" t="s">
        <v>73</v>
      </c>
      <c r="AU42" s="53" t="s">
        <v>73</v>
      </c>
      <c r="AV42" s="53" t="s">
        <v>73</v>
      </c>
      <c r="AW42" s="53" t="s">
        <v>73</v>
      </c>
      <c r="AX42" s="53" t="s">
        <v>73</v>
      </c>
      <c r="AY42" s="53" t="s">
        <v>73</v>
      </c>
      <c r="AZ42" s="53" t="s">
        <v>73</v>
      </c>
      <c r="BA42" s="53" t="s">
        <v>73</v>
      </c>
      <c r="BB42" s="53" t="s">
        <v>73</v>
      </c>
      <c r="BC42" s="53" t="s">
        <v>73</v>
      </c>
      <c r="BD42" s="53" t="s">
        <v>73</v>
      </c>
      <c r="BE42" s="53" t="s">
        <v>73</v>
      </c>
      <c r="BF42" s="53" t="s">
        <v>73</v>
      </c>
      <c r="BG42" s="53" t="s">
        <v>73</v>
      </c>
      <c r="BH42" s="53" t="s">
        <v>73</v>
      </c>
      <c r="BI42" s="53" t="s">
        <v>73</v>
      </c>
      <c r="BJ42" s="53" t="s">
        <v>73</v>
      </c>
      <c r="BK42" s="53" t="s">
        <v>73</v>
      </c>
      <c r="BL42" s="53" t="s">
        <v>73</v>
      </c>
      <c r="BM42" s="53" t="s">
        <v>73</v>
      </c>
      <c r="BN42" s="59" t="s">
        <v>73</v>
      </c>
      <c r="BO42" s="60">
        <f>SUM(AS42:BN42)</f>
        <v>0</v>
      </c>
      <c r="BP42" s="79"/>
      <c r="BQ42" s="80"/>
      <c r="BR42" s="80"/>
      <c r="BS42" s="80"/>
      <c r="BT42" s="80"/>
      <c r="BU42" s="80"/>
      <c r="BV42" s="80"/>
      <c r="BW42" s="81"/>
      <c r="BX42" s="60">
        <f>SUM(BP42:BW42)</f>
        <v>0</v>
      </c>
      <c r="BY42" s="57"/>
      <c r="BZ42" s="19" t="s">
        <v>73</v>
      </c>
      <c r="CA42" s="19" t="s">
        <v>73</v>
      </c>
      <c r="CB42" s="19" t="s">
        <v>73</v>
      </c>
      <c r="CC42" s="24" t="s">
        <v>73</v>
      </c>
      <c r="CD42" s="24" t="s">
        <v>73</v>
      </c>
      <c r="CE42" s="44"/>
      <c r="CF42" s="44"/>
      <c r="CG42" s="44" t="s">
        <v>73</v>
      </c>
      <c r="CH42" s="19" t="s">
        <v>73</v>
      </c>
      <c r="CI42" s="18">
        <f>SUM(BZ42:CH42)</f>
        <v>0</v>
      </c>
    </row>
    <row r="43" spans="1:87" ht="15.75" thickBot="1" x14ac:dyDescent="0.3">
      <c r="A43" s="2">
        <f>RANK(C43,$C$4:$C$130)</f>
        <v>40</v>
      </c>
      <c r="B43" s="50" t="s">
        <v>91</v>
      </c>
      <c r="C43" s="71">
        <f>SUM(D43:D43,H43,P43,AI43,AR43,BO43,BX43,CI43,BY43)</f>
        <v>60.8</v>
      </c>
      <c r="D43" s="3"/>
      <c r="E43" s="44"/>
      <c r="F43" s="44"/>
      <c r="G43" s="44"/>
      <c r="H43" s="58">
        <f>SUM(E43:G43)</f>
        <v>0</v>
      </c>
      <c r="I43" s="10"/>
      <c r="J43" s="10"/>
      <c r="K43" s="6">
        <v>16</v>
      </c>
      <c r="L43" s="6"/>
      <c r="M43" s="6"/>
      <c r="N43" s="6"/>
      <c r="O43" s="55">
        <v>44.8</v>
      </c>
      <c r="P43" s="58">
        <f>SUM(I43:O43)</f>
        <v>60.8</v>
      </c>
      <c r="Q43" s="57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9"/>
      <c r="AJ43" s="44"/>
      <c r="AK43" s="44"/>
      <c r="AL43" s="44"/>
      <c r="AM43" s="44"/>
      <c r="AN43" s="44"/>
      <c r="AO43" s="44"/>
      <c r="AP43" s="44"/>
      <c r="AQ43" s="44"/>
      <c r="AR43" s="52"/>
      <c r="AS43" s="53" t="s">
        <v>73</v>
      </c>
      <c r="AT43" s="53" t="s">
        <v>73</v>
      </c>
      <c r="AU43" s="53" t="s">
        <v>73</v>
      </c>
      <c r="AV43" s="53" t="s">
        <v>73</v>
      </c>
      <c r="AW43" s="53" t="s">
        <v>73</v>
      </c>
      <c r="AX43" s="53" t="s">
        <v>73</v>
      </c>
      <c r="AY43" s="53" t="s">
        <v>73</v>
      </c>
      <c r="AZ43" s="53" t="s">
        <v>73</v>
      </c>
      <c r="BA43" s="53" t="s">
        <v>73</v>
      </c>
      <c r="BB43" s="53" t="s">
        <v>73</v>
      </c>
      <c r="BC43" s="53" t="s">
        <v>73</v>
      </c>
      <c r="BD43" s="53" t="s">
        <v>73</v>
      </c>
      <c r="BE43" s="53" t="s">
        <v>73</v>
      </c>
      <c r="BF43" s="53" t="s">
        <v>73</v>
      </c>
      <c r="BG43" s="53" t="s">
        <v>73</v>
      </c>
      <c r="BH43" s="53" t="s">
        <v>73</v>
      </c>
      <c r="BI43" s="53" t="s">
        <v>73</v>
      </c>
      <c r="BJ43" s="53" t="s">
        <v>73</v>
      </c>
      <c r="BK43" s="53" t="s">
        <v>73</v>
      </c>
      <c r="BL43" s="53" t="s">
        <v>73</v>
      </c>
      <c r="BM43" s="53" t="s">
        <v>73</v>
      </c>
      <c r="BN43" s="59" t="s">
        <v>73</v>
      </c>
      <c r="BO43" s="60">
        <f>SUM(AS43:BN43)</f>
        <v>0</v>
      </c>
      <c r="BP43" s="79"/>
      <c r="BQ43" s="80"/>
      <c r="BR43" s="80"/>
      <c r="BS43" s="80"/>
      <c r="BT43" s="80"/>
      <c r="BU43" s="80"/>
      <c r="BV43" s="80"/>
      <c r="BW43" s="81"/>
      <c r="BX43" s="60">
        <f>SUM(BP43:BW43)</f>
        <v>0</v>
      </c>
      <c r="BY43" s="57"/>
      <c r="BZ43" s="19" t="s">
        <v>73</v>
      </c>
      <c r="CA43" s="19" t="s">
        <v>73</v>
      </c>
      <c r="CB43" s="19" t="s">
        <v>73</v>
      </c>
      <c r="CC43" s="24" t="s">
        <v>73</v>
      </c>
      <c r="CD43" s="24" t="s">
        <v>73</v>
      </c>
      <c r="CE43" s="44"/>
      <c r="CF43" s="44"/>
      <c r="CG43" s="44" t="s">
        <v>73</v>
      </c>
      <c r="CH43" s="19" t="s">
        <v>73</v>
      </c>
      <c r="CI43" s="18">
        <f>SUM(BZ43:CH43)</f>
        <v>0</v>
      </c>
    </row>
    <row r="44" spans="1:87" ht="15.75" thickBot="1" x14ac:dyDescent="0.3">
      <c r="A44" s="2">
        <f>RANK(C44,$C$4:$C$130)</f>
        <v>41</v>
      </c>
      <c r="B44" s="102" t="s">
        <v>215</v>
      </c>
      <c r="C44" s="71">
        <f>SUM(D44:D44,H44,P44,AI44,AR44,BO44,BX44,CI44,BY44)</f>
        <v>60.6</v>
      </c>
      <c r="D44" s="44"/>
      <c r="E44" s="44"/>
      <c r="F44" s="44"/>
      <c r="G44" s="44"/>
      <c r="H44" s="10"/>
      <c r="I44" s="10"/>
      <c r="J44" s="10"/>
      <c r="K44" s="6"/>
      <c r="L44" s="6"/>
      <c r="M44" s="6"/>
      <c r="N44" s="6"/>
      <c r="O44" s="55"/>
      <c r="P44" s="10"/>
      <c r="Q44" s="57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9"/>
      <c r="AJ44" s="44"/>
      <c r="AK44" s="44"/>
      <c r="AL44" s="44"/>
      <c r="AM44" s="44"/>
      <c r="AN44" s="44"/>
      <c r="AO44" s="44"/>
      <c r="AP44" s="44"/>
      <c r="AQ44" s="44"/>
      <c r="AR44" s="52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52"/>
      <c r="BO44" s="9"/>
      <c r="BP44" s="57"/>
      <c r="BQ44" s="44"/>
      <c r="BR44" s="44"/>
      <c r="BS44" s="44"/>
      <c r="BT44" s="44"/>
      <c r="BU44" s="44"/>
      <c r="BV44" s="44"/>
      <c r="BW44" s="93"/>
      <c r="BX44" s="9"/>
      <c r="BY44" s="57"/>
      <c r="BZ44" s="19">
        <v>0</v>
      </c>
      <c r="CA44" s="19">
        <v>24.6</v>
      </c>
      <c r="CB44" s="19">
        <v>0</v>
      </c>
      <c r="CC44" s="24">
        <v>36</v>
      </c>
      <c r="CD44" s="24">
        <v>0</v>
      </c>
      <c r="CE44" s="44"/>
      <c r="CF44" s="44"/>
      <c r="CG44" s="44">
        <v>0</v>
      </c>
      <c r="CH44" s="19">
        <v>0</v>
      </c>
      <c r="CI44" s="18">
        <f>SUM(BZ44:CH44)</f>
        <v>60.6</v>
      </c>
    </row>
    <row r="45" spans="1:87" ht="15.75" thickBot="1" x14ac:dyDescent="0.3">
      <c r="A45" s="2">
        <f>RANK(C45,$C$4:$C$130)</f>
        <v>42</v>
      </c>
      <c r="B45" s="50" t="s">
        <v>11</v>
      </c>
      <c r="C45" s="71">
        <f>SUM(D45:D45,H45,P45,AI45,AR45,BO45,BX45,CI45,BY45)</f>
        <v>60</v>
      </c>
      <c r="D45" s="44">
        <v>60</v>
      </c>
      <c r="E45" s="44"/>
      <c r="F45" s="44"/>
      <c r="G45" s="44"/>
      <c r="H45" s="58">
        <f>SUM(E45:G45)</f>
        <v>0</v>
      </c>
      <c r="I45" s="10"/>
      <c r="J45" s="10"/>
      <c r="K45" s="6"/>
      <c r="L45" s="6"/>
      <c r="M45" s="6"/>
      <c r="N45" s="6"/>
      <c r="O45" s="55"/>
      <c r="P45" s="58">
        <f>SUM(I45:O45)</f>
        <v>0</v>
      </c>
      <c r="Q45" s="57" t="s">
        <v>51</v>
      </c>
      <c r="R45" s="44" t="s">
        <v>51</v>
      </c>
      <c r="S45" s="44" t="s">
        <v>51</v>
      </c>
      <c r="T45" s="44" t="s">
        <v>51</v>
      </c>
      <c r="U45" s="44" t="s">
        <v>51</v>
      </c>
      <c r="V45" s="44" t="s">
        <v>51</v>
      </c>
      <c r="W45" s="44" t="s">
        <v>51</v>
      </c>
      <c r="X45" s="44" t="s">
        <v>51</v>
      </c>
      <c r="Y45" s="44" t="s">
        <v>51</v>
      </c>
      <c r="Z45" s="44" t="s">
        <v>51</v>
      </c>
      <c r="AA45" s="44" t="s">
        <v>51</v>
      </c>
      <c r="AB45" s="44" t="s">
        <v>51</v>
      </c>
      <c r="AC45" s="44" t="s">
        <v>51</v>
      </c>
      <c r="AD45" s="44" t="s">
        <v>51</v>
      </c>
      <c r="AE45" s="44" t="s">
        <v>51</v>
      </c>
      <c r="AF45" s="44" t="s">
        <v>51</v>
      </c>
      <c r="AG45" s="44" t="s">
        <v>51</v>
      </c>
      <c r="AH45" s="44" t="s">
        <v>51</v>
      </c>
      <c r="AI45" s="60">
        <f>SUM(Q45:AH45)</f>
        <v>0</v>
      </c>
      <c r="AJ45" s="70"/>
      <c r="AK45" s="70"/>
      <c r="AL45" s="70"/>
      <c r="AM45" s="70"/>
      <c r="AN45" s="70"/>
      <c r="AO45" s="70"/>
      <c r="AP45" s="70"/>
      <c r="AQ45" s="70"/>
      <c r="AR45" s="69">
        <f>SUM(AJ45:AQ45)</f>
        <v>0</v>
      </c>
      <c r="AS45" s="53" t="s">
        <v>73</v>
      </c>
      <c r="AT45" s="53" t="s">
        <v>73</v>
      </c>
      <c r="AU45" s="53" t="s">
        <v>73</v>
      </c>
      <c r="AV45" s="53" t="s">
        <v>73</v>
      </c>
      <c r="AW45" s="53" t="s">
        <v>73</v>
      </c>
      <c r="AX45" s="53" t="s">
        <v>73</v>
      </c>
      <c r="AY45" s="53" t="s">
        <v>73</v>
      </c>
      <c r="AZ45" s="53" t="s">
        <v>73</v>
      </c>
      <c r="BA45" s="53" t="s">
        <v>73</v>
      </c>
      <c r="BB45" s="53" t="s">
        <v>73</v>
      </c>
      <c r="BC45" s="53" t="s">
        <v>73</v>
      </c>
      <c r="BD45" s="53" t="s">
        <v>73</v>
      </c>
      <c r="BE45" s="53" t="s">
        <v>73</v>
      </c>
      <c r="BF45" s="53" t="s">
        <v>73</v>
      </c>
      <c r="BG45" s="53" t="s">
        <v>73</v>
      </c>
      <c r="BH45" s="53" t="s">
        <v>73</v>
      </c>
      <c r="BI45" s="53" t="s">
        <v>73</v>
      </c>
      <c r="BJ45" s="53" t="s">
        <v>73</v>
      </c>
      <c r="BK45" s="53" t="s">
        <v>73</v>
      </c>
      <c r="BL45" s="53" t="s">
        <v>73</v>
      </c>
      <c r="BM45" s="53" t="s">
        <v>73</v>
      </c>
      <c r="BN45" s="59" t="s">
        <v>73</v>
      </c>
      <c r="BO45" s="60">
        <f>SUM(AS45:BN45)</f>
        <v>0</v>
      </c>
      <c r="BP45" s="79"/>
      <c r="BQ45" s="80"/>
      <c r="BR45" s="80"/>
      <c r="BS45" s="80"/>
      <c r="BT45" s="80"/>
      <c r="BU45" s="80"/>
      <c r="BV45" s="80"/>
      <c r="BW45" s="81"/>
      <c r="BX45" s="60">
        <f>SUM(BP45:BW45)</f>
        <v>0</v>
      </c>
      <c r="BY45" s="57"/>
      <c r="BZ45" s="19" t="s">
        <v>73</v>
      </c>
      <c r="CA45" s="19" t="s">
        <v>73</v>
      </c>
      <c r="CB45" s="19" t="s">
        <v>73</v>
      </c>
      <c r="CC45" s="24" t="s">
        <v>73</v>
      </c>
      <c r="CD45" s="24" t="s">
        <v>73</v>
      </c>
      <c r="CE45" s="44"/>
      <c r="CF45" s="44"/>
      <c r="CG45" s="44" t="s">
        <v>73</v>
      </c>
      <c r="CH45" s="19" t="s">
        <v>73</v>
      </c>
      <c r="CI45" s="18">
        <f>SUM(BZ45:CH45)</f>
        <v>0</v>
      </c>
    </row>
    <row r="46" spans="1:87" ht="15.75" thickBot="1" x14ac:dyDescent="0.3">
      <c r="A46" s="2">
        <f>RANK(C46,$C$4:$C$130)</f>
        <v>43</v>
      </c>
      <c r="B46" s="50" t="s">
        <v>110</v>
      </c>
      <c r="C46" s="71">
        <f>SUM(D46:D46,H46,P46,AI46,AR46,BO46,BX46,CI46,BY46)</f>
        <v>57.800000000000004</v>
      </c>
      <c r="D46" s="44"/>
      <c r="E46" s="44"/>
      <c r="F46" s="44"/>
      <c r="G46" s="44"/>
      <c r="H46" s="58">
        <f>SUM(E46:G46)</f>
        <v>0</v>
      </c>
      <c r="I46" s="10"/>
      <c r="J46" s="10"/>
      <c r="K46" s="6"/>
      <c r="L46" s="6">
        <v>27.200000000000003</v>
      </c>
      <c r="M46" s="6"/>
      <c r="N46" s="92">
        <v>30.6</v>
      </c>
      <c r="O46" s="55"/>
      <c r="P46" s="58">
        <f>SUM(I46:O46)</f>
        <v>57.800000000000004</v>
      </c>
      <c r="Q46" s="57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9">
        <f>SUM(Q46:AH46)</f>
        <v>0</v>
      </c>
      <c r="AJ46" s="44"/>
      <c r="AK46" s="44"/>
      <c r="AL46" s="44"/>
      <c r="AM46" s="44"/>
      <c r="AN46" s="44"/>
      <c r="AO46" s="44"/>
      <c r="AP46" s="44"/>
      <c r="AQ46" s="44"/>
      <c r="AR46" s="52">
        <f>SUM(AJ46:AQ46)</f>
        <v>0</v>
      </c>
      <c r="AS46" s="53" t="s">
        <v>73</v>
      </c>
      <c r="AT46" s="53" t="s">
        <v>73</v>
      </c>
      <c r="AU46" s="53" t="s">
        <v>73</v>
      </c>
      <c r="AV46" s="53" t="s">
        <v>73</v>
      </c>
      <c r="AW46" s="53" t="s">
        <v>73</v>
      </c>
      <c r="AX46" s="53" t="s">
        <v>73</v>
      </c>
      <c r="AY46" s="53" t="s">
        <v>73</v>
      </c>
      <c r="AZ46" s="53" t="s">
        <v>73</v>
      </c>
      <c r="BA46" s="53" t="s">
        <v>73</v>
      </c>
      <c r="BB46" s="53" t="s">
        <v>73</v>
      </c>
      <c r="BC46" s="53" t="s">
        <v>73</v>
      </c>
      <c r="BD46" s="53" t="s">
        <v>73</v>
      </c>
      <c r="BE46" s="53" t="s">
        <v>73</v>
      </c>
      <c r="BF46" s="53" t="s">
        <v>73</v>
      </c>
      <c r="BG46" s="53" t="s">
        <v>73</v>
      </c>
      <c r="BH46" s="53" t="s">
        <v>73</v>
      </c>
      <c r="BI46" s="53" t="s">
        <v>73</v>
      </c>
      <c r="BJ46" s="53" t="s">
        <v>73</v>
      </c>
      <c r="BK46" s="53" t="s">
        <v>73</v>
      </c>
      <c r="BL46" s="53" t="s">
        <v>73</v>
      </c>
      <c r="BM46" s="53" t="s">
        <v>73</v>
      </c>
      <c r="BN46" s="59" t="s">
        <v>73</v>
      </c>
      <c r="BO46" s="60">
        <f>SUM(AS46:BN46)</f>
        <v>0</v>
      </c>
      <c r="BP46" s="79"/>
      <c r="BQ46" s="80"/>
      <c r="BR46" s="80"/>
      <c r="BS46" s="80"/>
      <c r="BT46" s="80"/>
      <c r="BU46" s="80"/>
      <c r="BV46" s="80"/>
      <c r="BW46" s="81"/>
      <c r="BX46" s="60">
        <f>SUM(BP46:BW46)</f>
        <v>0</v>
      </c>
      <c r="BY46" s="57"/>
      <c r="BZ46" s="19" t="s">
        <v>73</v>
      </c>
      <c r="CA46" s="19" t="s">
        <v>73</v>
      </c>
      <c r="CB46" s="19" t="s">
        <v>73</v>
      </c>
      <c r="CC46" s="24" t="s">
        <v>73</v>
      </c>
      <c r="CD46" s="24" t="s">
        <v>73</v>
      </c>
      <c r="CE46" s="44"/>
      <c r="CF46" s="44"/>
      <c r="CG46" s="44" t="s">
        <v>73</v>
      </c>
      <c r="CH46" s="19" t="s">
        <v>73</v>
      </c>
      <c r="CI46" s="18">
        <f>SUM(BZ46:CH46)</f>
        <v>0</v>
      </c>
    </row>
    <row r="47" spans="1:87" ht="15.75" thickBot="1" x14ac:dyDescent="0.3">
      <c r="A47" s="2">
        <f>RANK(C47,$C$4:$C$130)</f>
        <v>44</v>
      </c>
      <c r="B47" s="50" t="s">
        <v>86</v>
      </c>
      <c r="C47" s="71">
        <f>SUM(D47:D47,H47,P47,AI47,AR47,BO47,BX47,CI47,BY47)</f>
        <v>57.2</v>
      </c>
      <c r="D47" s="3"/>
      <c r="E47" s="44"/>
      <c r="F47" s="44"/>
      <c r="G47" s="44"/>
      <c r="H47" s="58">
        <f>SUM(E47:G47)</f>
        <v>0</v>
      </c>
      <c r="I47" s="10"/>
      <c r="J47" s="10"/>
      <c r="K47" s="6">
        <v>30.400000000000002</v>
      </c>
      <c r="L47" s="6">
        <v>1.6</v>
      </c>
      <c r="M47" s="6"/>
      <c r="N47" s="92">
        <v>25.2</v>
      </c>
      <c r="O47" s="55"/>
      <c r="P47" s="58">
        <f>SUM(I47:O47)</f>
        <v>57.2</v>
      </c>
      <c r="Q47" s="57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9">
        <f>SUM(Q47:AH47)</f>
        <v>0</v>
      </c>
      <c r="AJ47" s="44"/>
      <c r="AK47" s="44"/>
      <c r="AL47" s="44"/>
      <c r="AM47" s="44"/>
      <c r="AN47" s="44"/>
      <c r="AO47" s="44"/>
      <c r="AP47" s="44"/>
      <c r="AQ47" s="44"/>
      <c r="AR47" s="52">
        <f>SUM(AJ47:AQ47)</f>
        <v>0</v>
      </c>
      <c r="AS47" s="53" t="s">
        <v>73</v>
      </c>
      <c r="AT47" s="53" t="s">
        <v>73</v>
      </c>
      <c r="AU47" s="53" t="s">
        <v>73</v>
      </c>
      <c r="AV47" s="53" t="s">
        <v>73</v>
      </c>
      <c r="AW47" s="53" t="s">
        <v>73</v>
      </c>
      <c r="AX47" s="53" t="s">
        <v>73</v>
      </c>
      <c r="AY47" s="53" t="s">
        <v>73</v>
      </c>
      <c r="AZ47" s="53" t="s">
        <v>73</v>
      </c>
      <c r="BA47" s="53" t="s">
        <v>73</v>
      </c>
      <c r="BB47" s="53" t="s">
        <v>73</v>
      </c>
      <c r="BC47" s="53" t="s">
        <v>73</v>
      </c>
      <c r="BD47" s="53" t="s">
        <v>73</v>
      </c>
      <c r="BE47" s="53" t="s">
        <v>73</v>
      </c>
      <c r="BF47" s="53" t="s">
        <v>73</v>
      </c>
      <c r="BG47" s="53" t="s">
        <v>73</v>
      </c>
      <c r="BH47" s="53" t="s">
        <v>73</v>
      </c>
      <c r="BI47" s="53" t="s">
        <v>73</v>
      </c>
      <c r="BJ47" s="53" t="s">
        <v>73</v>
      </c>
      <c r="BK47" s="53" t="s">
        <v>73</v>
      </c>
      <c r="BL47" s="53" t="s">
        <v>73</v>
      </c>
      <c r="BM47" s="53" t="s">
        <v>73</v>
      </c>
      <c r="BN47" s="59" t="s">
        <v>73</v>
      </c>
      <c r="BO47" s="60">
        <f>SUM(AS47:BN47)</f>
        <v>0</v>
      </c>
      <c r="BP47" s="79"/>
      <c r="BQ47" s="80"/>
      <c r="BR47" s="80"/>
      <c r="BS47" s="80"/>
      <c r="BT47" s="80"/>
      <c r="BU47" s="80"/>
      <c r="BV47" s="80"/>
      <c r="BW47" s="81"/>
      <c r="BX47" s="60">
        <f>SUM(BP47:BW47)</f>
        <v>0</v>
      </c>
      <c r="BY47" s="57"/>
      <c r="BZ47" s="19" t="s">
        <v>73</v>
      </c>
      <c r="CA47" s="19" t="s">
        <v>73</v>
      </c>
      <c r="CB47" s="19" t="s">
        <v>73</v>
      </c>
      <c r="CC47" s="24" t="s">
        <v>73</v>
      </c>
      <c r="CD47" s="24" t="s">
        <v>73</v>
      </c>
      <c r="CE47" s="44"/>
      <c r="CF47" s="44"/>
      <c r="CG47" s="44" t="s">
        <v>73</v>
      </c>
      <c r="CH47" s="19" t="s">
        <v>73</v>
      </c>
      <c r="CI47" s="18">
        <f>SUM(BZ47:CH47)</f>
        <v>0</v>
      </c>
    </row>
    <row r="48" spans="1:87" ht="15.75" thickBot="1" x14ac:dyDescent="0.3">
      <c r="A48" s="2">
        <f>RANK(C48,$C$4:$C$130)</f>
        <v>45</v>
      </c>
      <c r="B48" s="50" t="s">
        <v>107</v>
      </c>
      <c r="C48" s="71">
        <f>SUM(D48:D48,H48,P48,AI48,AR48,BO48,BX48,CI48,BY48)</f>
        <v>55.2</v>
      </c>
      <c r="D48" s="44"/>
      <c r="E48" s="44"/>
      <c r="F48" s="44"/>
      <c r="G48" s="44"/>
      <c r="H48" s="58">
        <f>SUM(E48:G48)</f>
        <v>0</v>
      </c>
      <c r="I48" s="10"/>
      <c r="J48" s="10"/>
      <c r="K48" s="6">
        <v>22.400000000000002</v>
      </c>
      <c r="L48" s="6">
        <v>1.6</v>
      </c>
      <c r="M48" s="6"/>
      <c r="N48" s="92">
        <v>1.8</v>
      </c>
      <c r="O48" s="55">
        <v>29.4</v>
      </c>
      <c r="P48" s="58">
        <f>SUM(I48:O48)</f>
        <v>55.2</v>
      </c>
      <c r="Q48" s="57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9">
        <f>SUM(Q48:AH48)</f>
        <v>0</v>
      </c>
      <c r="AJ48" s="44"/>
      <c r="AK48" s="44"/>
      <c r="AL48" s="44"/>
      <c r="AM48" s="44"/>
      <c r="AN48" s="44"/>
      <c r="AO48" s="44"/>
      <c r="AP48" s="44"/>
      <c r="AQ48" s="44"/>
      <c r="AR48" s="52">
        <f>SUM(AJ48:AQ48)</f>
        <v>0</v>
      </c>
      <c r="AS48" s="53" t="s">
        <v>73</v>
      </c>
      <c r="AT48" s="53" t="s">
        <v>73</v>
      </c>
      <c r="AU48" s="53" t="s">
        <v>73</v>
      </c>
      <c r="AV48" s="53" t="s">
        <v>73</v>
      </c>
      <c r="AW48" s="53" t="s">
        <v>73</v>
      </c>
      <c r="AX48" s="53" t="s">
        <v>73</v>
      </c>
      <c r="AY48" s="53" t="s">
        <v>73</v>
      </c>
      <c r="AZ48" s="53" t="s">
        <v>73</v>
      </c>
      <c r="BA48" s="53" t="s">
        <v>73</v>
      </c>
      <c r="BB48" s="53" t="s">
        <v>73</v>
      </c>
      <c r="BC48" s="53" t="s">
        <v>73</v>
      </c>
      <c r="BD48" s="53" t="s">
        <v>73</v>
      </c>
      <c r="BE48" s="53" t="s">
        <v>73</v>
      </c>
      <c r="BF48" s="53" t="s">
        <v>73</v>
      </c>
      <c r="BG48" s="53" t="s">
        <v>73</v>
      </c>
      <c r="BH48" s="53" t="s">
        <v>73</v>
      </c>
      <c r="BI48" s="53" t="s">
        <v>73</v>
      </c>
      <c r="BJ48" s="53" t="s">
        <v>73</v>
      </c>
      <c r="BK48" s="53" t="s">
        <v>73</v>
      </c>
      <c r="BL48" s="53" t="s">
        <v>73</v>
      </c>
      <c r="BM48" s="53" t="s">
        <v>73</v>
      </c>
      <c r="BN48" s="59" t="s">
        <v>73</v>
      </c>
      <c r="BO48" s="60">
        <f>SUM(AS48:BN48)</f>
        <v>0</v>
      </c>
      <c r="BP48" s="86"/>
      <c r="BQ48" s="87"/>
      <c r="BR48" s="80"/>
      <c r="BS48" s="87"/>
      <c r="BT48" s="87"/>
      <c r="BU48" s="87"/>
      <c r="BV48" s="87"/>
      <c r="BW48" s="88"/>
      <c r="BX48" s="60">
        <f>SUM(BP48:BW48)</f>
        <v>0</v>
      </c>
      <c r="BY48" s="57"/>
      <c r="BZ48" s="19" t="s">
        <v>73</v>
      </c>
      <c r="CA48" s="19" t="s">
        <v>73</v>
      </c>
      <c r="CB48" s="19" t="s">
        <v>73</v>
      </c>
      <c r="CC48" s="24" t="s">
        <v>73</v>
      </c>
      <c r="CD48" s="24" t="s">
        <v>73</v>
      </c>
      <c r="CE48" s="44"/>
      <c r="CF48" s="44"/>
      <c r="CG48" s="44" t="s">
        <v>73</v>
      </c>
      <c r="CH48" s="19" t="s">
        <v>73</v>
      </c>
      <c r="CI48" s="18">
        <f>SUM(BZ48:CH48)</f>
        <v>0</v>
      </c>
    </row>
    <row r="49" spans="1:87" ht="15.75" thickBot="1" x14ac:dyDescent="0.3">
      <c r="A49" s="2">
        <f>RANK(C49,$C$4:$C$130)</f>
        <v>46</v>
      </c>
      <c r="B49" s="50" t="s">
        <v>64</v>
      </c>
      <c r="C49" s="71">
        <f>SUM(D49:D49,H49,P49,AI49,AR49,BO49,BX49,CI49,BY49)</f>
        <v>54</v>
      </c>
      <c r="D49" s="44">
        <v>54</v>
      </c>
      <c r="E49" s="44"/>
      <c r="F49" s="44"/>
      <c r="G49" s="44"/>
      <c r="H49" s="58">
        <f>SUM(E49:G49)</f>
        <v>0</v>
      </c>
      <c r="I49" s="10"/>
      <c r="J49" s="10"/>
      <c r="K49" s="6"/>
      <c r="L49" s="6"/>
      <c r="M49" s="6"/>
      <c r="N49" s="6"/>
      <c r="O49" s="55"/>
      <c r="P49" s="58">
        <f>SUM(I49:O49)</f>
        <v>0</v>
      </c>
      <c r="Q49" s="57" t="s">
        <v>51</v>
      </c>
      <c r="R49" s="44" t="s">
        <v>51</v>
      </c>
      <c r="S49" s="44" t="s">
        <v>51</v>
      </c>
      <c r="T49" s="44" t="s">
        <v>51</v>
      </c>
      <c r="U49" s="44" t="s">
        <v>51</v>
      </c>
      <c r="V49" s="44" t="s">
        <v>51</v>
      </c>
      <c r="W49" s="44" t="s">
        <v>51</v>
      </c>
      <c r="X49" s="44" t="s">
        <v>51</v>
      </c>
      <c r="Y49" s="44" t="s">
        <v>51</v>
      </c>
      <c r="Z49" s="44" t="s">
        <v>51</v>
      </c>
      <c r="AA49" s="44" t="s">
        <v>51</v>
      </c>
      <c r="AB49" s="44" t="s">
        <v>51</v>
      </c>
      <c r="AC49" s="44" t="s">
        <v>51</v>
      </c>
      <c r="AD49" s="44" t="s">
        <v>51</v>
      </c>
      <c r="AE49" s="44" t="s">
        <v>51</v>
      </c>
      <c r="AF49" s="44" t="s">
        <v>51</v>
      </c>
      <c r="AG49" s="44" t="s">
        <v>51</v>
      </c>
      <c r="AH49" s="44" t="s">
        <v>51</v>
      </c>
      <c r="AI49" s="60">
        <f>SUM(Q49:AH49)</f>
        <v>0</v>
      </c>
      <c r="AJ49" s="70"/>
      <c r="AK49" s="70"/>
      <c r="AL49" s="70"/>
      <c r="AM49" s="70"/>
      <c r="AN49" s="70"/>
      <c r="AO49" s="70"/>
      <c r="AP49" s="70"/>
      <c r="AQ49" s="70"/>
      <c r="AR49" s="69">
        <f>SUM(AJ49:AQ49)</f>
        <v>0</v>
      </c>
      <c r="AS49" s="53" t="s">
        <v>73</v>
      </c>
      <c r="AT49" s="53" t="s">
        <v>73</v>
      </c>
      <c r="AU49" s="53" t="s">
        <v>73</v>
      </c>
      <c r="AV49" s="53" t="s">
        <v>73</v>
      </c>
      <c r="AW49" s="53" t="s">
        <v>73</v>
      </c>
      <c r="AX49" s="53" t="s">
        <v>73</v>
      </c>
      <c r="AY49" s="53" t="s">
        <v>73</v>
      </c>
      <c r="AZ49" s="53" t="s">
        <v>73</v>
      </c>
      <c r="BA49" s="53" t="s">
        <v>73</v>
      </c>
      <c r="BB49" s="53" t="s">
        <v>73</v>
      </c>
      <c r="BC49" s="53" t="s">
        <v>73</v>
      </c>
      <c r="BD49" s="53" t="s">
        <v>73</v>
      </c>
      <c r="BE49" s="53" t="s">
        <v>73</v>
      </c>
      <c r="BF49" s="53" t="s">
        <v>73</v>
      </c>
      <c r="BG49" s="53" t="s">
        <v>73</v>
      </c>
      <c r="BH49" s="53" t="s">
        <v>73</v>
      </c>
      <c r="BI49" s="53" t="s">
        <v>73</v>
      </c>
      <c r="BJ49" s="53" t="s">
        <v>73</v>
      </c>
      <c r="BK49" s="53" t="s">
        <v>73</v>
      </c>
      <c r="BL49" s="53" t="s">
        <v>73</v>
      </c>
      <c r="BM49" s="53" t="s">
        <v>73</v>
      </c>
      <c r="BN49" s="59" t="s">
        <v>73</v>
      </c>
      <c r="BO49" s="60">
        <f>SUM(AS49:BN49)</f>
        <v>0</v>
      </c>
      <c r="BP49" s="79"/>
      <c r="BQ49" s="80"/>
      <c r="BR49" s="80"/>
      <c r="BS49" s="80"/>
      <c r="BT49" s="80"/>
      <c r="BU49" s="80"/>
      <c r="BV49" s="80"/>
      <c r="BW49" s="81"/>
      <c r="BX49" s="60">
        <f>SUM(BP49:BW49)</f>
        <v>0</v>
      </c>
      <c r="BY49" s="57"/>
      <c r="BZ49" s="19" t="s">
        <v>73</v>
      </c>
      <c r="CA49" s="19" t="s">
        <v>73</v>
      </c>
      <c r="CB49" s="19" t="s">
        <v>73</v>
      </c>
      <c r="CC49" s="24" t="s">
        <v>73</v>
      </c>
      <c r="CD49" s="24" t="s">
        <v>73</v>
      </c>
      <c r="CE49" s="44"/>
      <c r="CF49" s="44"/>
      <c r="CG49" s="44" t="s">
        <v>73</v>
      </c>
      <c r="CH49" s="19" t="s">
        <v>73</v>
      </c>
      <c r="CI49" s="18">
        <f>SUM(BZ49:CH49)</f>
        <v>0</v>
      </c>
    </row>
    <row r="50" spans="1:87" ht="15.75" thickBot="1" x14ac:dyDescent="0.3">
      <c r="A50" s="2">
        <f>RANK(C50,$C$4:$C$130)</f>
        <v>47</v>
      </c>
      <c r="B50" s="50" t="s">
        <v>149</v>
      </c>
      <c r="C50" s="71">
        <f>SUM(D50:D50,H50,P50,AI50,AR50,BO50,BX50,CI50,BY50)</f>
        <v>48</v>
      </c>
      <c r="D50" s="44"/>
      <c r="E50" s="44"/>
      <c r="F50" s="44"/>
      <c r="G50" s="44">
        <v>24</v>
      </c>
      <c r="H50" s="58">
        <f>SUM(E50:G50)</f>
        <v>24</v>
      </c>
      <c r="I50" s="10"/>
      <c r="J50" s="10"/>
      <c r="K50" s="6"/>
      <c r="L50" s="6"/>
      <c r="M50" s="6"/>
      <c r="N50" s="6"/>
      <c r="O50" s="55"/>
      <c r="P50" s="58">
        <f>SUM(I50:O50)</f>
        <v>0</v>
      </c>
      <c r="Q50" s="57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9"/>
      <c r="AJ50" s="44"/>
      <c r="AK50" s="44"/>
      <c r="AL50" s="44"/>
      <c r="AM50" s="44"/>
      <c r="AN50" s="44"/>
      <c r="AO50" s="44"/>
      <c r="AP50" s="44"/>
      <c r="AQ50" s="44"/>
      <c r="AR50" s="52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52"/>
      <c r="BO50" s="9"/>
      <c r="BP50" s="79"/>
      <c r="BQ50" s="80"/>
      <c r="BR50" s="80"/>
      <c r="BS50" s="89"/>
      <c r="BT50" s="89"/>
      <c r="BU50" s="89"/>
      <c r="BV50" s="89"/>
      <c r="BW50" s="90"/>
      <c r="BX50" s="60">
        <f>SUM(BP50:BW50)</f>
        <v>0</v>
      </c>
      <c r="BY50" s="57">
        <v>24</v>
      </c>
      <c r="BZ50" s="19" t="s">
        <v>73</v>
      </c>
      <c r="CA50" s="19" t="s">
        <v>73</v>
      </c>
      <c r="CB50" s="19" t="s">
        <v>73</v>
      </c>
      <c r="CC50" s="24" t="s">
        <v>73</v>
      </c>
      <c r="CD50" s="24" t="s">
        <v>73</v>
      </c>
      <c r="CE50" s="44"/>
      <c r="CF50" s="44"/>
      <c r="CG50" s="44" t="s">
        <v>73</v>
      </c>
      <c r="CH50" s="19" t="s">
        <v>73</v>
      </c>
      <c r="CI50" s="18">
        <f>SUM(BZ50:CH50)</f>
        <v>0</v>
      </c>
    </row>
    <row r="51" spans="1:87" ht="15.75" thickBot="1" x14ac:dyDescent="0.3">
      <c r="A51" s="2">
        <f>RANK(C51,$C$4:$C$130)</f>
        <v>48</v>
      </c>
      <c r="B51" s="50" t="s">
        <v>167</v>
      </c>
      <c r="C51" s="71">
        <f>SUM(D51:D51,H51,P51,AI51,AR51,BO51,BX51,CI51,BY51)</f>
        <v>46.800000000000004</v>
      </c>
      <c r="D51" s="44"/>
      <c r="E51" s="44"/>
      <c r="F51" s="44"/>
      <c r="G51" s="44"/>
      <c r="H51" s="10"/>
      <c r="I51" s="10"/>
      <c r="J51" s="10"/>
      <c r="K51" s="6"/>
      <c r="L51" s="6"/>
      <c r="M51" s="6"/>
      <c r="N51" s="92">
        <v>46.800000000000004</v>
      </c>
      <c r="O51" s="55"/>
      <c r="P51" s="58">
        <f>SUM(I51:O51)</f>
        <v>46.800000000000004</v>
      </c>
      <c r="Q51" s="57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3"/>
      <c r="AH51" s="3"/>
      <c r="AI51" s="9"/>
      <c r="AJ51" s="44"/>
      <c r="AK51" s="44"/>
      <c r="AL51" s="44"/>
      <c r="AM51" s="44"/>
      <c r="AN51" s="44"/>
      <c r="AO51" s="44"/>
      <c r="AP51" s="44"/>
      <c r="AQ51" s="44"/>
      <c r="AR51" s="52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52"/>
      <c r="BO51" s="9"/>
      <c r="BP51" s="57"/>
      <c r="BQ51" s="44"/>
      <c r="BR51" s="44"/>
      <c r="BS51" s="44"/>
      <c r="BT51" s="44"/>
      <c r="BU51" s="44"/>
      <c r="BV51" s="44"/>
      <c r="BW51" s="93"/>
      <c r="BX51" s="9"/>
      <c r="BY51" s="57"/>
      <c r="BZ51" s="19" t="s">
        <v>73</v>
      </c>
      <c r="CA51" s="19" t="s">
        <v>73</v>
      </c>
      <c r="CB51" s="19" t="s">
        <v>73</v>
      </c>
      <c r="CC51" s="24" t="s">
        <v>73</v>
      </c>
      <c r="CD51" s="24" t="s">
        <v>73</v>
      </c>
      <c r="CE51" s="3"/>
      <c r="CF51" s="3"/>
      <c r="CG51" s="3" t="s">
        <v>73</v>
      </c>
      <c r="CH51" s="19" t="s">
        <v>73</v>
      </c>
      <c r="CI51" s="18">
        <f>SUM(BZ51:CH51)</f>
        <v>0</v>
      </c>
    </row>
    <row r="52" spans="1:87" ht="15.75" thickBot="1" x14ac:dyDescent="0.3">
      <c r="A52" s="2">
        <f>RANK(C52,$C$4:$C$130)</f>
        <v>49</v>
      </c>
      <c r="B52" s="50" t="s">
        <v>112</v>
      </c>
      <c r="C52" s="71">
        <f>SUM(D52:D52,H52,P52,AI52,AR52,BO52,BX52,CI52,BY52)</f>
        <v>46.400000000000006</v>
      </c>
      <c r="D52" s="44"/>
      <c r="E52" s="44"/>
      <c r="F52" s="44"/>
      <c r="G52" s="44"/>
      <c r="H52" s="58">
        <f>SUM(E52:G52)</f>
        <v>0</v>
      </c>
      <c r="I52" s="10"/>
      <c r="J52" s="10"/>
      <c r="K52" s="6"/>
      <c r="L52" s="6">
        <v>17.600000000000001</v>
      </c>
      <c r="M52" s="6"/>
      <c r="N52" s="92">
        <v>28.8</v>
      </c>
      <c r="O52" s="55"/>
      <c r="P52" s="58">
        <f>SUM(I52:O52)</f>
        <v>46.400000000000006</v>
      </c>
      <c r="Q52" s="57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9">
        <f>SUM(Q52:AH52)</f>
        <v>0</v>
      </c>
      <c r="AJ52" s="44"/>
      <c r="AK52" s="44"/>
      <c r="AL52" s="44"/>
      <c r="AM52" s="44"/>
      <c r="AN52" s="44"/>
      <c r="AO52" s="44"/>
      <c r="AP52" s="44"/>
      <c r="AQ52" s="44"/>
      <c r="AR52" s="52">
        <f>SUM(AJ52:AQ52)</f>
        <v>0</v>
      </c>
      <c r="AS52" s="53" t="s">
        <v>73</v>
      </c>
      <c r="AT52" s="53" t="s">
        <v>73</v>
      </c>
      <c r="AU52" s="53" t="s">
        <v>73</v>
      </c>
      <c r="AV52" s="53" t="s">
        <v>73</v>
      </c>
      <c r="AW52" s="53" t="s">
        <v>73</v>
      </c>
      <c r="AX52" s="53" t="s">
        <v>73</v>
      </c>
      <c r="AY52" s="53" t="s">
        <v>73</v>
      </c>
      <c r="AZ52" s="53" t="s">
        <v>73</v>
      </c>
      <c r="BA52" s="53" t="s">
        <v>73</v>
      </c>
      <c r="BB52" s="53" t="s">
        <v>73</v>
      </c>
      <c r="BC52" s="53" t="s">
        <v>73</v>
      </c>
      <c r="BD52" s="53" t="s">
        <v>73</v>
      </c>
      <c r="BE52" s="53" t="s">
        <v>73</v>
      </c>
      <c r="BF52" s="53" t="s">
        <v>73</v>
      </c>
      <c r="BG52" s="53" t="s">
        <v>73</v>
      </c>
      <c r="BH52" s="53" t="s">
        <v>73</v>
      </c>
      <c r="BI52" s="53" t="s">
        <v>73</v>
      </c>
      <c r="BJ52" s="53" t="s">
        <v>73</v>
      </c>
      <c r="BK52" s="53" t="s">
        <v>73</v>
      </c>
      <c r="BL52" s="53" t="s">
        <v>73</v>
      </c>
      <c r="BM52" s="53" t="s">
        <v>73</v>
      </c>
      <c r="BN52" s="59" t="s">
        <v>73</v>
      </c>
      <c r="BO52" s="60">
        <f>SUM(AS52:BN52)</f>
        <v>0</v>
      </c>
      <c r="BP52" s="79"/>
      <c r="BQ52" s="80"/>
      <c r="BR52" s="80"/>
      <c r="BS52" s="80"/>
      <c r="BT52" s="80"/>
      <c r="BU52" s="80"/>
      <c r="BV52" s="80"/>
      <c r="BW52" s="81"/>
      <c r="BX52" s="60">
        <f>SUM(BP52:BW52)</f>
        <v>0</v>
      </c>
      <c r="BY52" s="57"/>
      <c r="BZ52" s="19" t="s">
        <v>73</v>
      </c>
      <c r="CA52" s="19" t="s">
        <v>73</v>
      </c>
      <c r="CB52" s="19" t="s">
        <v>73</v>
      </c>
      <c r="CC52" s="24" t="s">
        <v>73</v>
      </c>
      <c r="CD52" s="24" t="s">
        <v>73</v>
      </c>
      <c r="CE52" s="44"/>
      <c r="CF52" s="44"/>
      <c r="CG52" s="44" t="s">
        <v>73</v>
      </c>
      <c r="CH52" s="19" t="s">
        <v>73</v>
      </c>
      <c r="CI52" s="18">
        <f>SUM(BZ52:CH52)</f>
        <v>0</v>
      </c>
    </row>
    <row r="53" spans="1:87" ht="15.75" thickBot="1" x14ac:dyDescent="0.3">
      <c r="A53" s="2">
        <f>RANK(C53,$C$4:$C$130)</f>
        <v>49</v>
      </c>
      <c r="B53" s="50" t="s">
        <v>82</v>
      </c>
      <c r="C53" s="71">
        <f>SUM(D53:D53,H53,P53,AI53,AR53,BO53,BX53,CI53,BY53)</f>
        <v>46.400000000000006</v>
      </c>
      <c r="D53" s="44"/>
      <c r="E53" s="44"/>
      <c r="F53" s="44"/>
      <c r="G53" s="44"/>
      <c r="H53" s="58">
        <f>SUM(E53:G53)</f>
        <v>0</v>
      </c>
      <c r="I53" s="10"/>
      <c r="J53" s="10"/>
      <c r="K53" s="6">
        <v>46.400000000000006</v>
      </c>
      <c r="L53" s="6"/>
      <c r="M53" s="6"/>
      <c r="N53" s="6"/>
      <c r="O53" s="55"/>
      <c r="P53" s="58">
        <f>SUM(I53:O53)</f>
        <v>46.400000000000006</v>
      </c>
      <c r="Q53" s="57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3"/>
      <c r="AH53" s="3"/>
      <c r="AI53" s="9">
        <f>SUM(Q53:AH53)</f>
        <v>0</v>
      </c>
      <c r="AJ53" s="44"/>
      <c r="AK53" s="44"/>
      <c r="AL53" s="44"/>
      <c r="AM53" s="44"/>
      <c r="AN53" s="44"/>
      <c r="AO53" s="44"/>
      <c r="AP53" s="44"/>
      <c r="AQ53" s="44"/>
      <c r="AR53" s="52">
        <f>SUM(AJ53:AQ53)</f>
        <v>0</v>
      </c>
      <c r="AS53" s="53" t="s">
        <v>73</v>
      </c>
      <c r="AT53" s="53" t="s">
        <v>73</v>
      </c>
      <c r="AU53" s="53" t="s">
        <v>73</v>
      </c>
      <c r="AV53" s="53" t="s">
        <v>73</v>
      </c>
      <c r="AW53" s="53" t="s">
        <v>73</v>
      </c>
      <c r="AX53" s="53" t="s">
        <v>73</v>
      </c>
      <c r="AY53" s="53" t="s">
        <v>73</v>
      </c>
      <c r="AZ53" s="53" t="s">
        <v>73</v>
      </c>
      <c r="BA53" s="53" t="s">
        <v>73</v>
      </c>
      <c r="BB53" s="53" t="s">
        <v>73</v>
      </c>
      <c r="BC53" s="53" t="s">
        <v>73</v>
      </c>
      <c r="BD53" s="53" t="s">
        <v>73</v>
      </c>
      <c r="BE53" s="53" t="s">
        <v>73</v>
      </c>
      <c r="BF53" s="53" t="s">
        <v>73</v>
      </c>
      <c r="BG53" s="53" t="s">
        <v>73</v>
      </c>
      <c r="BH53" s="53" t="s">
        <v>73</v>
      </c>
      <c r="BI53" s="53" t="s">
        <v>73</v>
      </c>
      <c r="BJ53" s="53" t="s">
        <v>73</v>
      </c>
      <c r="BK53" s="53" t="s">
        <v>73</v>
      </c>
      <c r="BL53" s="53" t="s">
        <v>73</v>
      </c>
      <c r="BM53" s="53" t="s">
        <v>73</v>
      </c>
      <c r="BN53" s="59" t="s">
        <v>73</v>
      </c>
      <c r="BO53" s="60">
        <f>SUM(AS53:BN53)</f>
        <v>0</v>
      </c>
      <c r="BP53" s="79"/>
      <c r="BQ53" s="80"/>
      <c r="BR53" s="80"/>
      <c r="BS53" s="80"/>
      <c r="BT53" s="80"/>
      <c r="BU53" s="80"/>
      <c r="BV53" s="80"/>
      <c r="BW53" s="81"/>
      <c r="BX53" s="60">
        <f>SUM(BP53:BW53)</f>
        <v>0</v>
      </c>
      <c r="BY53" s="57"/>
      <c r="BZ53" s="19" t="s">
        <v>73</v>
      </c>
      <c r="CA53" s="19" t="s">
        <v>73</v>
      </c>
      <c r="CB53" s="19" t="s">
        <v>73</v>
      </c>
      <c r="CC53" s="24" t="s">
        <v>73</v>
      </c>
      <c r="CD53" s="24" t="s">
        <v>73</v>
      </c>
      <c r="CE53" s="3"/>
      <c r="CF53" s="3"/>
      <c r="CG53" s="3" t="s">
        <v>73</v>
      </c>
      <c r="CH53" s="19" t="s">
        <v>73</v>
      </c>
      <c r="CI53" s="18">
        <f>SUM(BZ53:CH53)</f>
        <v>0</v>
      </c>
    </row>
    <row r="54" spans="1:87" ht="15.75" thickBot="1" x14ac:dyDescent="0.3">
      <c r="A54" s="2">
        <f>RANK(C54,$C$4:$C$130)</f>
        <v>51</v>
      </c>
      <c r="B54" s="95" t="s">
        <v>186</v>
      </c>
      <c r="C54" s="71">
        <f>SUM(D54:D54,H54,P54,AI54,AR54,BO54,BX54,CI54,BY54)</f>
        <v>43.2</v>
      </c>
      <c r="D54" s="44"/>
      <c r="E54" s="44"/>
      <c r="F54" s="44"/>
      <c r="G54" s="44"/>
      <c r="H54" s="10"/>
      <c r="I54" s="10"/>
      <c r="J54" s="10"/>
      <c r="K54" s="6"/>
      <c r="L54" s="6"/>
      <c r="M54" s="6"/>
      <c r="N54" s="6"/>
      <c r="O54" s="55"/>
      <c r="P54" s="10"/>
      <c r="Q54" s="57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9"/>
      <c r="AJ54" s="44"/>
      <c r="AK54" s="44"/>
      <c r="AL54" s="44"/>
      <c r="AM54" s="44"/>
      <c r="AN54" s="44"/>
      <c r="AO54" s="44"/>
      <c r="AP54" s="44"/>
      <c r="AQ54" s="44"/>
      <c r="AR54" s="52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52"/>
      <c r="BO54" s="9"/>
      <c r="BP54" s="57"/>
      <c r="BQ54" s="44"/>
      <c r="BR54" s="44"/>
      <c r="BS54" s="44"/>
      <c r="BT54" s="44"/>
      <c r="BU54" s="44"/>
      <c r="BV54" s="44"/>
      <c r="BW54" s="93"/>
      <c r="BX54" s="9"/>
      <c r="BY54" s="57">
        <v>43.2</v>
      </c>
      <c r="BZ54" s="19" t="s">
        <v>73</v>
      </c>
      <c r="CA54" s="19" t="s">
        <v>73</v>
      </c>
      <c r="CB54" s="19" t="s">
        <v>73</v>
      </c>
      <c r="CC54" s="24" t="s">
        <v>73</v>
      </c>
      <c r="CD54" s="24" t="s">
        <v>73</v>
      </c>
      <c r="CE54" s="4"/>
      <c r="CF54" s="4"/>
      <c r="CG54" s="44" t="s">
        <v>73</v>
      </c>
      <c r="CH54" s="19" t="s">
        <v>73</v>
      </c>
      <c r="CI54" s="18">
        <f>SUM(BZ54:CH54)</f>
        <v>0</v>
      </c>
    </row>
    <row r="55" spans="1:87" ht="15.75" thickBot="1" x14ac:dyDescent="0.3">
      <c r="A55" s="2">
        <f>RANK(C55,$C$4:$C$130)</f>
        <v>51</v>
      </c>
      <c r="B55" s="50" t="s">
        <v>143</v>
      </c>
      <c r="C55" s="71">
        <f>SUM(D55:D55,H55,P55,AI55,AR55,BO55,BX55,CI55,BY55)</f>
        <v>43.2</v>
      </c>
      <c r="D55" s="44"/>
      <c r="E55" s="44">
        <v>43.2</v>
      </c>
      <c r="F55" s="44"/>
      <c r="G55" s="44"/>
      <c r="H55" s="58">
        <f>SUM(E55:G55)</f>
        <v>43.2</v>
      </c>
      <c r="I55" s="10"/>
      <c r="J55" s="10"/>
      <c r="K55" s="6"/>
      <c r="L55" s="6"/>
      <c r="M55" s="6"/>
      <c r="N55" s="6"/>
      <c r="O55" s="55"/>
      <c r="P55" s="58">
        <f>SUM(I55:O55)</f>
        <v>0</v>
      </c>
      <c r="Q55" s="57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9"/>
      <c r="AJ55" s="44"/>
      <c r="AK55" s="44"/>
      <c r="AL55" s="44"/>
      <c r="AM55" s="44"/>
      <c r="AN55" s="44"/>
      <c r="AO55" s="44"/>
      <c r="AP55" s="44"/>
      <c r="AQ55" s="44"/>
      <c r="AR55" s="52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52"/>
      <c r="BO55" s="9"/>
      <c r="BP55" s="79"/>
      <c r="BQ55" s="80"/>
      <c r="BR55" s="80"/>
      <c r="BS55" s="80"/>
      <c r="BT55" s="80"/>
      <c r="BU55" s="80"/>
      <c r="BV55" s="80"/>
      <c r="BW55" s="81"/>
      <c r="BX55" s="60">
        <f>SUM(BP55:BW55)</f>
        <v>0</v>
      </c>
      <c r="BY55" s="57"/>
      <c r="BZ55" s="19" t="s">
        <v>73</v>
      </c>
      <c r="CA55" s="19" t="s">
        <v>73</v>
      </c>
      <c r="CB55" s="19" t="s">
        <v>73</v>
      </c>
      <c r="CC55" s="24" t="s">
        <v>73</v>
      </c>
      <c r="CD55" s="24" t="s">
        <v>73</v>
      </c>
      <c r="CE55" s="44"/>
      <c r="CF55" s="44"/>
      <c r="CG55" s="44" t="s">
        <v>73</v>
      </c>
      <c r="CH55" s="19" t="s">
        <v>73</v>
      </c>
      <c r="CI55" s="18">
        <f>SUM(BZ55:CH55)</f>
        <v>0</v>
      </c>
    </row>
    <row r="56" spans="1:87" ht="15.75" thickBot="1" x14ac:dyDescent="0.3">
      <c r="A56" s="2">
        <f>RANK(C56,$C$4:$C$130)</f>
        <v>51</v>
      </c>
      <c r="B56" s="102" t="s">
        <v>213</v>
      </c>
      <c r="C56" s="72">
        <f>SUM(D56:D56,H56,P56,AI56,AR56,BO56,BX56,CI56,BY56)</f>
        <v>43.2</v>
      </c>
      <c r="D56" s="25"/>
      <c r="E56" s="4"/>
      <c r="F56" s="4"/>
      <c r="G56" s="4"/>
      <c r="H56" s="10"/>
      <c r="I56" s="10"/>
      <c r="J56" s="10"/>
      <c r="K56" s="6"/>
      <c r="L56" s="6"/>
      <c r="M56" s="6"/>
      <c r="N56" s="6"/>
      <c r="O56" s="55"/>
      <c r="P56" s="10"/>
      <c r="Q56" s="57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9"/>
      <c r="AJ56" s="44"/>
      <c r="AK56" s="44"/>
      <c r="AL56" s="44"/>
      <c r="AM56" s="44"/>
      <c r="AN56" s="44"/>
      <c r="AO56" s="44"/>
      <c r="AP56" s="44"/>
      <c r="AQ56" s="44"/>
      <c r="AR56" s="52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52"/>
      <c r="BO56" s="9"/>
      <c r="BP56" s="57"/>
      <c r="BQ56" s="44"/>
      <c r="BR56" s="44"/>
      <c r="BS56" s="44"/>
      <c r="BT56" s="44"/>
      <c r="BU56" s="44"/>
      <c r="BV56" s="44"/>
      <c r="BW56" s="93"/>
      <c r="BX56" s="9"/>
      <c r="BY56" s="57"/>
      <c r="BZ56" s="19">
        <v>0</v>
      </c>
      <c r="CA56" s="19">
        <v>43.2</v>
      </c>
      <c r="CB56" s="19">
        <v>0</v>
      </c>
      <c r="CC56" s="24">
        <v>0</v>
      </c>
      <c r="CD56" s="24">
        <v>0</v>
      </c>
      <c r="CE56" s="44"/>
      <c r="CF56" s="44"/>
      <c r="CG56" s="44"/>
      <c r="CH56" s="19">
        <v>0</v>
      </c>
      <c r="CI56" s="18">
        <f>SUM(BZ56:CH56)</f>
        <v>43.2</v>
      </c>
    </row>
    <row r="57" spans="1:87" ht="15.75" thickBot="1" x14ac:dyDescent="0.3">
      <c r="A57" s="2">
        <f>RANK(C57,$C$4:$C$130)</f>
        <v>54</v>
      </c>
      <c r="B57" s="102" t="s">
        <v>212</v>
      </c>
      <c r="C57" s="72">
        <f>SUM(D57:D57,H57,P57,AI57,AR57,BO57,BX57,CI57,BY57)</f>
        <v>43.199999999999996</v>
      </c>
      <c r="D57" s="25"/>
      <c r="E57" s="4"/>
      <c r="F57" s="4"/>
      <c r="G57" s="4"/>
      <c r="H57" s="10"/>
      <c r="I57" s="10"/>
      <c r="J57" s="10"/>
      <c r="K57" s="6"/>
      <c r="L57" s="6"/>
      <c r="M57" s="6"/>
      <c r="N57" s="6"/>
      <c r="O57" s="55"/>
      <c r="P57" s="10"/>
      <c r="Q57" s="57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9"/>
      <c r="AJ57" s="44"/>
      <c r="AK57" s="44"/>
      <c r="AL57" s="44"/>
      <c r="AM57" s="44"/>
      <c r="AN57" s="44"/>
      <c r="AO57" s="44"/>
      <c r="AP57" s="44"/>
      <c r="AQ57" s="44"/>
      <c r="AR57" s="52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52"/>
      <c r="BO57" s="9"/>
      <c r="BP57" s="57"/>
      <c r="BQ57" s="44"/>
      <c r="BR57" s="44"/>
      <c r="BS57" s="44"/>
      <c r="BT57" s="44"/>
      <c r="BU57" s="44"/>
      <c r="BV57" s="44"/>
      <c r="BW57" s="93"/>
      <c r="BX57" s="9"/>
      <c r="BY57" s="57"/>
      <c r="BZ57" s="19">
        <v>0</v>
      </c>
      <c r="CA57" s="19">
        <v>0</v>
      </c>
      <c r="CB57" s="19">
        <v>43.199999999999996</v>
      </c>
      <c r="CC57" s="24">
        <v>0</v>
      </c>
      <c r="CD57" s="24">
        <v>0</v>
      </c>
      <c r="CE57" s="44"/>
      <c r="CF57" s="44"/>
      <c r="CG57" s="44">
        <v>0</v>
      </c>
      <c r="CH57" s="19">
        <v>0</v>
      </c>
      <c r="CI57" s="18">
        <f>SUM(BZ57:CH57)</f>
        <v>43.199999999999996</v>
      </c>
    </row>
    <row r="58" spans="1:87" ht="15.75" thickBot="1" x14ac:dyDescent="0.3">
      <c r="A58" s="2">
        <f>RANK(C58,$C$4:$C$130)</f>
        <v>55</v>
      </c>
      <c r="B58" s="50" t="s">
        <v>109</v>
      </c>
      <c r="C58" s="72">
        <f>SUM(D58:D58,H58,P58,AI58,AR58,BO58,BX58,CI58,BY58)</f>
        <v>41.2</v>
      </c>
      <c r="D58" s="25"/>
      <c r="E58" s="4"/>
      <c r="F58" s="4"/>
      <c r="G58" s="4"/>
      <c r="H58" s="58">
        <f>SUM(E58:G58)</f>
        <v>0</v>
      </c>
      <c r="I58" s="10"/>
      <c r="J58" s="10"/>
      <c r="K58" s="6"/>
      <c r="L58" s="6">
        <v>30.400000000000002</v>
      </c>
      <c r="M58" s="6"/>
      <c r="N58" s="92">
        <v>10.8</v>
      </c>
      <c r="O58" s="55"/>
      <c r="P58" s="58">
        <f>SUM(I58:O58)</f>
        <v>41.2</v>
      </c>
      <c r="Q58" s="57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9">
        <f>SUM(Q58:AH58)</f>
        <v>0</v>
      </c>
      <c r="AJ58" s="44"/>
      <c r="AK58" s="44"/>
      <c r="AL58" s="44"/>
      <c r="AM58" s="44"/>
      <c r="AN58" s="44"/>
      <c r="AO58" s="44"/>
      <c r="AP58" s="44"/>
      <c r="AQ58" s="44"/>
      <c r="AR58" s="52">
        <f>SUM(AJ58:AQ58)</f>
        <v>0</v>
      </c>
      <c r="AS58" s="53" t="s">
        <v>73</v>
      </c>
      <c r="AT58" s="53" t="s">
        <v>73</v>
      </c>
      <c r="AU58" s="53" t="s">
        <v>73</v>
      </c>
      <c r="AV58" s="53" t="s">
        <v>73</v>
      </c>
      <c r="AW58" s="53" t="s">
        <v>73</v>
      </c>
      <c r="AX58" s="53" t="s">
        <v>73</v>
      </c>
      <c r="AY58" s="53" t="s">
        <v>73</v>
      </c>
      <c r="AZ58" s="53" t="s">
        <v>73</v>
      </c>
      <c r="BA58" s="53" t="s">
        <v>73</v>
      </c>
      <c r="BB58" s="53" t="s">
        <v>73</v>
      </c>
      <c r="BC58" s="53" t="s">
        <v>73</v>
      </c>
      <c r="BD58" s="53" t="s">
        <v>73</v>
      </c>
      <c r="BE58" s="53" t="s">
        <v>73</v>
      </c>
      <c r="BF58" s="53" t="s">
        <v>73</v>
      </c>
      <c r="BG58" s="53" t="s">
        <v>73</v>
      </c>
      <c r="BH58" s="53" t="s">
        <v>73</v>
      </c>
      <c r="BI58" s="53" t="s">
        <v>73</v>
      </c>
      <c r="BJ58" s="53" t="s">
        <v>73</v>
      </c>
      <c r="BK58" s="53" t="s">
        <v>73</v>
      </c>
      <c r="BL58" s="53" t="s">
        <v>73</v>
      </c>
      <c r="BM58" s="53" t="s">
        <v>73</v>
      </c>
      <c r="BN58" s="59" t="s">
        <v>73</v>
      </c>
      <c r="BO58" s="60">
        <f>SUM(AS58:BN58)</f>
        <v>0</v>
      </c>
      <c r="BP58" s="79"/>
      <c r="BQ58" s="80"/>
      <c r="BR58" s="80"/>
      <c r="BS58" s="80"/>
      <c r="BT58" s="80"/>
      <c r="BU58" s="80"/>
      <c r="BV58" s="80"/>
      <c r="BW58" s="81"/>
      <c r="BX58" s="60">
        <f>SUM(BP58:BW58)</f>
        <v>0</v>
      </c>
      <c r="BY58" s="57"/>
      <c r="BZ58" s="19" t="s">
        <v>73</v>
      </c>
      <c r="CA58" s="19" t="s">
        <v>73</v>
      </c>
      <c r="CB58" s="19" t="s">
        <v>73</v>
      </c>
      <c r="CC58" s="24" t="s">
        <v>73</v>
      </c>
      <c r="CD58" s="24" t="s">
        <v>73</v>
      </c>
      <c r="CE58" s="44"/>
      <c r="CF58" s="44"/>
      <c r="CG58" s="44" t="s">
        <v>73</v>
      </c>
      <c r="CH58" s="19" t="s">
        <v>73</v>
      </c>
      <c r="CI58" s="18">
        <f>SUM(BZ58:CH58)</f>
        <v>0</v>
      </c>
    </row>
    <row r="59" spans="1:87" ht="15.75" thickBot="1" x14ac:dyDescent="0.3">
      <c r="A59" s="2">
        <f>RANK(C59,$C$4:$C$130)</f>
        <v>56</v>
      </c>
      <c r="B59" s="50" t="s">
        <v>168</v>
      </c>
      <c r="C59" s="72">
        <f>SUM(D59:D59,H59,P59,AI59,AR59,BO59,BX59,CI59,BY59)</f>
        <v>39.6</v>
      </c>
      <c r="D59" s="25"/>
      <c r="E59" s="4"/>
      <c r="F59" s="4"/>
      <c r="G59" s="4"/>
      <c r="H59" s="10"/>
      <c r="I59" s="10"/>
      <c r="J59" s="10"/>
      <c r="K59" s="6"/>
      <c r="L59" s="6"/>
      <c r="M59" s="6"/>
      <c r="N59" s="92">
        <v>39.6</v>
      </c>
      <c r="O59" s="55"/>
      <c r="P59" s="58">
        <f>SUM(I59:O59)</f>
        <v>39.6</v>
      </c>
      <c r="Q59" s="57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9"/>
      <c r="AJ59" s="44"/>
      <c r="AK59" s="44"/>
      <c r="AL59" s="44"/>
      <c r="AM59" s="44"/>
      <c r="AN59" s="44"/>
      <c r="AO59" s="44"/>
      <c r="AP59" s="44"/>
      <c r="AQ59" s="44"/>
      <c r="AR59" s="52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52"/>
      <c r="BO59" s="9"/>
      <c r="BP59" s="57"/>
      <c r="BQ59" s="44"/>
      <c r="BR59" s="44"/>
      <c r="BS59" s="44"/>
      <c r="BT59" s="44"/>
      <c r="BU59" s="44"/>
      <c r="BV59" s="44"/>
      <c r="BW59" s="93"/>
      <c r="BX59" s="9"/>
      <c r="BY59" s="57"/>
      <c r="BZ59" s="19" t="s">
        <v>73</v>
      </c>
      <c r="CA59" s="19" t="s">
        <v>73</v>
      </c>
      <c r="CB59" s="19" t="s">
        <v>73</v>
      </c>
      <c r="CC59" s="24" t="s">
        <v>73</v>
      </c>
      <c r="CD59" s="24" t="s">
        <v>73</v>
      </c>
      <c r="CE59" s="44"/>
      <c r="CF59" s="44"/>
      <c r="CG59" s="44" t="s">
        <v>73</v>
      </c>
      <c r="CH59" s="19" t="s">
        <v>73</v>
      </c>
      <c r="CI59" s="18">
        <f>SUM(BZ59:CH59)</f>
        <v>0</v>
      </c>
    </row>
    <row r="60" spans="1:87" ht="15.75" thickBot="1" x14ac:dyDescent="0.3">
      <c r="A60" s="2">
        <f>RANK(C60,$C$4:$C$130)</f>
        <v>57</v>
      </c>
      <c r="B60" s="50" t="s">
        <v>90</v>
      </c>
      <c r="C60" s="72">
        <f>SUM(D60:D60,H60,P60,AI60,AR60,BO60,BX60,CI60,BY60)</f>
        <v>38.800000000000004</v>
      </c>
      <c r="D60" s="22"/>
      <c r="E60" s="4"/>
      <c r="F60" s="4"/>
      <c r="G60" s="4"/>
      <c r="H60" s="58">
        <f>SUM(E60:G60)</f>
        <v>0</v>
      </c>
      <c r="I60" s="10"/>
      <c r="J60" s="10"/>
      <c r="K60" s="6">
        <v>19.200000000000003</v>
      </c>
      <c r="L60" s="6"/>
      <c r="M60" s="6"/>
      <c r="N60" s="6"/>
      <c r="O60" s="55">
        <v>19.600000000000001</v>
      </c>
      <c r="P60" s="58">
        <f>SUM(I60:O60)</f>
        <v>38.800000000000004</v>
      </c>
      <c r="Q60" s="57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3"/>
      <c r="AH60" s="3"/>
      <c r="AI60" s="9">
        <f>SUM(Q60:AH60)</f>
        <v>0</v>
      </c>
      <c r="AJ60" s="44"/>
      <c r="AK60" s="44"/>
      <c r="AL60" s="44"/>
      <c r="AM60" s="44"/>
      <c r="AN60" s="44"/>
      <c r="AO60" s="44"/>
      <c r="AP60" s="44"/>
      <c r="AQ60" s="44"/>
      <c r="AR60" s="52">
        <f>SUM(AJ60:AQ60)</f>
        <v>0</v>
      </c>
      <c r="AS60" s="53" t="s">
        <v>73</v>
      </c>
      <c r="AT60" s="53" t="s">
        <v>73</v>
      </c>
      <c r="AU60" s="53" t="s">
        <v>73</v>
      </c>
      <c r="AV60" s="53" t="s">
        <v>73</v>
      </c>
      <c r="AW60" s="53" t="s">
        <v>73</v>
      </c>
      <c r="AX60" s="53" t="s">
        <v>73</v>
      </c>
      <c r="AY60" s="53" t="s">
        <v>73</v>
      </c>
      <c r="AZ60" s="53" t="s">
        <v>73</v>
      </c>
      <c r="BA60" s="53" t="s">
        <v>73</v>
      </c>
      <c r="BB60" s="53" t="s">
        <v>73</v>
      </c>
      <c r="BC60" s="53" t="s">
        <v>73</v>
      </c>
      <c r="BD60" s="53" t="s">
        <v>73</v>
      </c>
      <c r="BE60" s="53" t="s">
        <v>73</v>
      </c>
      <c r="BF60" s="53" t="s">
        <v>73</v>
      </c>
      <c r="BG60" s="53" t="s">
        <v>73</v>
      </c>
      <c r="BH60" s="53" t="s">
        <v>73</v>
      </c>
      <c r="BI60" s="53" t="s">
        <v>73</v>
      </c>
      <c r="BJ60" s="53" t="s">
        <v>73</v>
      </c>
      <c r="BK60" s="53" t="s">
        <v>73</v>
      </c>
      <c r="BL60" s="53" t="s">
        <v>73</v>
      </c>
      <c r="BM60" s="53" t="s">
        <v>73</v>
      </c>
      <c r="BN60" s="59" t="s">
        <v>73</v>
      </c>
      <c r="BO60" s="60">
        <f>SUM(AS60:BN60)</f>
        <v>0</v>
      </c>
      <c r="BP60" s="79"/>
      <c r="BQ60" s="80"/>
      <c r="BR60" s="80"/>
      <c r="BS60" s="80"/>
      <c r="BT60" s="80"/>
      <c r="BU60" s="80"/>
      <c r="BV60" s="80"/>
      <c r="BW60" s="81"/>
      <c r="BX60" s="60">
        <f>SUM(BP60:BW60)</f>
        <v>0</v>
      </c>
      <c r="BY60" s="73"/>
      <c r="BZ60" s="19" t="s">
        <v>73</v>
      </c>
      <c r="CA60" s="19" t="s">
        <v>73</v>
      </c>
      <c r="CB60" s="19" t="s">
        <v>73</v>
      </c>
      <c r="CC60" s="24" t="s">
        <v>73</v>
      </c>
      <c r="CD60" s="24" t="s">
        <v>73</v>
      </c>
      <c r="CE60" s="3"/>
      <c r="CF60" s="3"/>
      <c r="CG60" s="3" t="s">
        <v>73</v>
      </c>
      <c r="CH60" s="19" t="s">
        <v>73</v>
      </c>
      <c r="CI60" s="18">
        <f>SUM(BZ60:CH60)</f>
        <v>0</v>
      </c>
    </row>
    <row r="61" spans="1:87" ht="15.75" thickBot="1" x14ac:dyDescent="0.3">
      <c r="A61" s="2">
        <f>RANK(C61,$C$4:$C$130)</f>
        <v>58</v>
      </c>
      <c r="B61" s="102" t="s">
        <v>205</v>
      </c>
      <c r="C61" s="72">
        <f>SUM(D61:D61,H61,P61,AI61,AR61,BO61,BX61,CI61,BY61)</f>
        <v>38.4</v>
      </c>
      <c r="D61" s="25"/>
      <c r="E61" s="4"/>
      <c r="F61" s="4"/>
      <c r="G61" s="4"/>
      <c r="H61" s="10"/>
      <c r="I61" s="10"/>
      <c r="J61" s="10"/>
      <c r="K61" s="6"/>
      <c r="L61" s="6"/>
      <c r="M61" s="6"/>
      <c r="N61" s="6"/>
      <c r="O61" s="55"/>
      <c r="P61" s="10"/>
      <c r="Q61" s="57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9"/>
      <c r="AJ61" s="44"/>
      <c r="AK61" s="44"/>
      <c r="AL61" s="44"/>
      <c r="AM61" s="44"/>
      <c r="AN61" s="44"/>
      <c r="AO61" s="44"/>
      <c r="AP61" s="44"/>
      <c r="AQ61" s="44"/>
      <c r="AR61" s="52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52"/>
      <c r="BO61" s="9"/>
      <c r="BP61" s="57"/>
      <c r="BQ61" s="44"/>
      <c r="BR61" s="44"/>
      <c r="BS61" s="44"/>
      <c r="BT61" s="44"/>
      <c r="BU61" s="44"/>
      <c r="BV61" s="44"/>
      <c r="BW61" s="93"/>
      <c r="BX61" s="9"/>
      <c r="BY61" s="57"/>
      <c r="BZ61" s="19">
        <v>0</v>
      </c>
      <c r="CA61" s="19">
        <v>0</v>
      </c>
      <c r="CB61" s="19">
        <v>0</v>
      </c>
      <c r="CC61" s="24">
        <v>0</v>
      </c>
      <c r="CD61" s="24">
        <v>0</v>
      </c>
      <c r="CE61" s="4">
        <v>38.4</v>
      </c>
      <c r="CF61" s="4"/>
      <c r="CG61" s="44">
        <v>0</v>
      </c>
      <c r="CH61" s="19">
        <v>0</v>
      </c>
      <c r="CI61" s="18">
        <f>SUM(BZ61:CH61)</f>
        <v>38.4</v>
      </c>
    </row>
    <row r="62" spans="1:87" ht="15.75" thickBot="1" x14ac:dyDescent="0.3">
      <c r="A62" s="2">
        <f>RANK(C62,$C$4:$C$130)</f>
        <v>59</v>
      </c>
      <c r="B62" s="50" t="s">
        <v>84</v>
      </c>
      <c r="C62" s="72">
        <f>SUM(D62:D62,H62,P62,AI62,AR62,BO62,BX62,CI62,BY62)</f>
        <v>36.800000000000004</v>
      </c>
      <c r="D62" s="25"/>
      <c r="E62" s="4"/>
      <c r="F62" s="4"/>
      <c r="G62" s="4"/>
      <c r="H62" s="58">
        <f>SUM(E62:G62)</f>
        <v>0</v>
      </c>
      <c r="I62" s="10"/>
      <c r="J62" s="10"/>
      <c r="K62" s="6">
        <v>35.200000000000003</v>
      </c>
      <c r="L62" s="6">
        <v>1.6</v>
      </c>
      <c r="M62" s="6"/>
      <c r="N62" s="6"/>
      <c r="O62" s="55"/>
      <c r="P62" s="58">
        <f>SUM(I62:O62)</f>
        <v>36.800000000000004</v>
      </c>
      <c r="Q62" s="5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4"/>
      <c r="AC62" s="4"/>
      <c r="AD62" s="4"/>
      <c r="AE62" s="4"/>
      <c r="AF62" s="4"/>
      <c r="AG62" s="44"/>
      <c r="AH62" s="44"/>
      <c r="AI62" s="9">
        <f>SUM(Q62:AH62)</f>
        <v>0</v>
      </c>
      <c r="AJ62" s="44"/>
      <c r="AK62" s="44"/>
      <c r="AL62" s="44"/>
      <c r="AM62" s="44"/>
      <c r="AN62" s="44"/>
      <c r="AO62" s="44"/>
      <c r="AP62" s="44"/>
      <c r="AQ62" s="44"/>
      <c r="AR62" s="52">
        <f>SUM(AJ62:AQ62)</f>
        <v>0</v>
      </c>
      <c r="AS62" s="53" t="s">
        <v>73</v>
      </c>
      <c r="AT62" s="53" t="s">
        <v>73</v>
      </c>
      <c r="AU62" s="53" t="s">
        <v>73</v>
      </c>
      <c r="AV62" s="53" t="s">
        <v>73</v>
      </c>
      <c r="AW62" s="53" t="s">
        <v>73</v>
      </c>
      <c r="AX62" s="53" t="s">
        <v>73</v>
      </c>
      <c r="AY62" s="53" t="s">
        <v>73</v>
      </c>
      <c r="AZ62" s="53" t="s">
        <v>73</v>
      </c>
      <c r="BA62" s="53" t="s">
        <v>73</v>
      </c>
      <c r="BB62" s="53" t="s">
        <v>73</v>
      </c>
      <c r="BC62" s="53" t="s">
        <v>73</v>
      </c>
      <c r="BD62" s="53" t="s">
        <v>73</v>
      </c>
      <c r="BE62" s="53" t="s">
        <v>73</v>
      </c>
      <c r="BF62" s="53" t="s">
        <v>73</v>
      </c>
      <c r="BG62" s="53" t="s">
        <v>73</v>
      </c>
      <c r="BH62" s="53" t="s">
        <v>73</v>
      </c>
      <c r="BI62" s="53" t="s">
        <v>73</v>
      </c>
      <c r="BJ62" s="53" t="s">
        <v>73</v>
      </c>
      <c r="BK62" s="53" t="s">
        <v>73</v>
      </c>
      <c r="BL62" s="53" t="s">
        <v>73</v>
      </c>
      <c r="BM62" s="53" t="s">
        <v>73</v>
      </c>
      <c r="BN62" s="59" t="s">
        <v>73</v>
      </c>
      <c r="BO62" s="60">
        <f>SUM(AS62:BN62)</f>
        <v>0</v>
      </c>
      <c r="BP62" s="79"/>
      <c r="BQ62" s="80"/>
      <c r="BR62" s="80"/>
      <c r="BS62" s="80"/>
      <c r="BT62" s="80"/>
      <c r="BU62" s="80"/>
      <c r="BV62" s="80"/>
      <c r="BW62" s="81"/>
      <c r="BX62" s="60">
        <f>SUM(BP62:BW62)</f>
        <v>0</v>
      </c>
      <c r="BY62" s="57"/>
      <c r="BZ62" s="19" t="s">
        <v>73</v>
      </c>
      <c r="CA62" s="19" t="s">
        <v>73</v>
      </c>
      <c r="CB62" s="19" t="s">
        <v>73</v>
      </c>
      <c r="CC62" s="24" t="s">
        <v>73</v>
      </c>
      <c r="CD62" s="24" t="s">
        <v>73</v>
      </c>
      <c r="CE62" s="44"/>
      <c r="CF62" s="44"/>
      <c r="CG62" s="44" t="s">
        <v>73</v>
      </c>
      <c r="CH62" s="19" t="s">
        <v>73</v>
      </c>
      <c r="CI62" s="18">
        <f>SUM(BZ62:CH62)</f>
        <v>0</v>
      </c>
    </row>
    <row r="63" spans="1:87" ht="15.75" thickBot="1" x14ac:dyDescent="0.3">
      <c r="A63" s="2">
        <f>RANK(C63,$C$4:$C$130)</f>
        <v>60</v>
      </c>
      <c r="B63" s="50" t="s">
        <v>28</v>
      </c>
      <c r="C63" s="72">
        <f>SUM(D63:D63,H63,P63,AI63,AR63,BO63,BX63,CI63,BY63)</f>
        <v>34.799999999999997</v>
      </c>
      <c r="D63" s="25">
        <v>34.799999999999997</v>
      </c>
      <c r="E63" s="4"/>
      <c r="F63" s="4"/>
      <c r="G63" s="4"/>
      <c r="H63" s="58">
        <f>SUM(E63:G63)</f>
        <v>0</v>
      </c>
      <c r="I63" s="10"/>
      <c r="J63" s="10"/>
      <c r="K63" s="6"/>
      <c r="L63" s="6"/>
      <c r="M63" s="6"/>
      <c r="N63" s="6"/>
      <c r="O63" s="55"/>
      <c r="P63" s="58">
        <f>SUM(I63:O63)</f>
        <v>0</v>
      </c>
      <c r="Q63" s="57" t="s">
        <v>51</v>
      </c>
      <c r="R63" s="37" t="s">
        <v>51</v>
      </c>
      <c r="S63" s="37" t="s">
        <v>51</v>
      </c>
      <c r="T63" s="37" t="s">
        <v>51</v>
      </c>
      <c r="U63" s="37" t="s">
        <v>51</v>
      </c>
      <c r="V63" s="37" t="s">
        <v>51</v>
      </c>
      <c r="W63" s="37" t="s">
        <v>51</v>
      </c>
      <c r="X63" s="37" t="s">
        <v>51</v>
      </c>
      <c r="Y63" s="37" t="s">
        <v>51</v>
      </c>
      <c r="Z63" s="37" t="s">
        <v>51</v>
      </c>
      <c r="AA63" s="37" t="s">
        <v>51</v>
      </c>
      <c r="AB63" s="4" t="s">
        <v>51</v>
      </c>
      <c r="AC63" s="4" t="s">
        <v>51</v>
      </c>
      <c r="AD63" s="4" t="s">
        <v>51</v>
      </c>
      <c r="AE63" s="4" t="s">
        <v>51</v>
      </c>
      <c r="AF63" s="4" t="s">
        <v>51</v>
      </c>
      <c r="AG63" s="44" t="s">
        <v>51</v>
      </c>
      <c r="AH63" s="44" t="s">
        <v>51</v>
      </c>
      <c r="AI63" s="9">
        <f>SUM(Q63:AH63)</f>
        <v>0</v>
      </c>
      <c r="AJ63" s="44"/>
      <c r="AK63" s="44"/>
      <c r="AL63" s="44"/>
      <c r="AM63" s="44"/>
      <c r="AN63" s="44"/>
      <c r="AO63" s="44"/>
      <c r="AP63" s="44"/>
      <c r="AQ63" s="44"/>
      <c r="AR63" s="52">
        <f>SUM(AJ63:AQ63)</f>
        <v>0</v>
      </c>
      <c r="AS63" s="53" t="s">
        <v>73</v>
      </c>
      <c r="AT63" s="53" t="s">
        <v>73</v>
      </c>
      <c r="AU63" s="53" t="s">
        <v>73</v>
      </c>
      <c r="AV63" s="53" t="s">
        <v>73</v>
      </c>
      <c r="AW63" s="53" t="s">
        <v>73</v>
      </c>
      <c r="AX63" s="53" t="s">
        <v>73</v>
      </c>
      <c r="AY63" s="53" t="s">
        <v>73</v>
      </c>
      <c r="AZ63" s="53" t="s">
        <v>73</v>
      </c>
      <c r="BA63" s="53" t="s">
        <v>73</v>
      </c>
      <c r="BB63" s="53" t="s">
        <v>73</v>
      </c>
      <c r="BC63" s="53" t="s">
        <v>73</v>
      </c>
      <c r="BD63" s="53" t="s">
        <v>73</v>
      </c>
      <c r="BE63" s="53" t="s">
        <v>73</v>
      </c>
      <c r="BF63" s="53" t="s">
        <v>73</v>
      </c>
      <c r="BG63" s="53" t="s">
        <v>73</v>
      </c>
      <c r="BH63" s="53" t="s">
        <v>73</v>
      </c>
      <c r="BI63" s="53" t="s">
        <v>73</v>
      </c>
      <c r="BJ63" s="53" t="s">
        <v>73</v>
      </c>
      <c r="BK63" s="53" t="s">
        <v>73</v>
      </c>
      <c r="BL63" s="53" t="s">
        <v>73</v>
      </c>
      <c r="BM63" s="53" t="s">
        <v>73</v>
      </c>
      <c r="BN63" s="59" t="s">
        <v>73</v>
      </c>
      <c r="BO63" s="60">
        <f>SUM(AS63:BN63)</f>
        <v>0</v>
      </c>
      <c r="BP63" s="79"/>
      <c r="BQ63" s="80"/>
      <c r="BR63" s="80"/>
      <c r="BS63" s="80"/>
      <c r="BT63" s="80"/>
      <c r="BU63" s="80"/>
      <c r="BV63" s="80"/>
      <c r="BW63" s="81"/>
      <c r="BX63" s="60">
        <f>SUM(BP63:BW63)</f>
        <v>0</v>
      </c>
      <c r="BY63" s="57"/>
      <c r="BZ63" s="19" t="s">
        <v>73</v>
      </c>
      <c r="CA63" s="19" t="s">
        <v>73</v>
      </c>
      <c r="CB63" s="19" t="s">
        <v>73</v>
      </c>
      <c r="CC63" s="24" t="s">
        <v>73</v>
      </c>
      <c r="CD63" s="24" t="s">
        <v>73</v>
      </c>
      <c r="CE63" s="44"/>
      <c r="CF63" s="44"/>
      <c r="CG63" s="44" t="s">
        <v>73</v>
      </c>
      <c r="CH63" s="19" t="s">
        <v>73</v>
      </c>
      <c r="CI63" s="18">
        <f>SUM(BZ63:CH63)</f>
        <v>0</v>
      </c>
    </row>
    <row r="64" spans="1:87" ht="15.75" thickBot="1" x14ac:dyDescent="0.3">
      <c r="A64" s="2">
        <f>RANK(C64,$C$4:$C$130)</f>
        <v>60</v>
      </c>
      <c r="B64" s="50" t="s">
        <v>65</v>
      </c>
      <c r="C64" s="72">
        <f>SUM(D64:D64,H64,P64,AI64,AR64,BO64,BX64,CI64,BY64)</f>
        <v>34.799999999999997</v>
      </c>
      <c r="D64" s="25"/>
      <c r="E64" s="4"/>
      <c r="F64" s="4"/>
      <c r="G64" s="4"/>
      <c r="H64" s="58">
        <f>SUM(E64:G64)</f>
        <v>0</v>
      </c>
      <c r="I64" s="10"/>
      <c r="J64" s="10"/>
      <c r="K64" s="6"/>
      <c r="L64" s="6"/>
      <c r="M64" s="6"/>
      <c r="N64" s="6"/>
      <c r="O64" s="55"/>
      <c r="P64" s="58">
        <f>SUM(I64:O64)</f>
        <v>0</v>
      </c>
      <c r="Q64" s="57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9">
        <f>SUM(Q64:AH64)</f>
        <v>0</v>
      </c>
      <c r="AJ64" s="45"/>
      <c r="AK64" s="47"/>
      <c r="AL64" s="46"/>
      <c r="AM64" s="47"/>
      <c r="AN64" s="48"/>
      <c r="AO64" s="42"/>
      <c r="AP64" s="46">
        <v>34.799999999999997</v>
      </c>
      <c r="AQ64" s="42"/>
      <c r="AR64" s="52">
        <f>SUM(AJ64:AQ64)</f>
        <v>34.799999999999997</v>
      </c>
      <c r="AS64" s="53" t="s">
        <v>73</v>
      </c>
      <c r="AT64" s="53" t="s">
        <v>73</v>
      </c>
      <c r="AU64" s="53" t="s">
        <v>73</v>
      </c>
      <c r="AV64" s="53" t="s">
        <v>73</v>
      </c>
      <c r="AW64" s="53" t="s">
        <v>73</v>
      </c>
      <c r="AX64" s="53" t="s">
        <v>73</v>
      </c>
      <c r="AY64" s="53" t="s">
        <v>73</v>
      </c>
      <c r="AZ64" s="53" t="s">
        <v>73</v>
      </c>
      <c r="BA64" s="53" t="s">
        <v>73</v>
      </c>
      <c r="BB64" s="53" t="s">
        <v>73</v>
      </c>
      <c r="BC64" s="53" t="s">
        <v>73</v>
      </c>
      <c r="BD64" s="53" t="s">
        <v>73</v>
      </c>
      <c r="BE64" s="53" t="s">
        <v>73</v>
      </c>
      <c r="BF64" s="53" t="s">
        <v>73</v>
      </c>
      <c r="BG64" s="53" t="s">
        <v>73</v>
      </c>
      <c r="BH64" s="53" t="s">
        <v>73</v>
      </c>
      <c r="BI64" s="53" t="s">
        <v>73</v>
      </c>
      <c r="BJ64" s="53" t="s">
        <v>73</v>
      </c>
      <c r="BK64" s="53" t="s">
        <v>73</v>
      </c>
      <c r="BL64" s="53" t="s">
        <v>73</v>
      </c>
      <c r="BM64" s="53" t="s">
        <v>73</v>
      </c>
      <c r="BN64" s="59" t="s">
        <v>73</v>
      </c>
      <c r="BO64" s="60">
        <f>SUM(AS64:BN64)</f>
        <v>0</v>
      </c>
      <c r="BP64" s="79"/>
      <c r="BQ64" s="80"/>
      <c r="BR64" s="80"/>
      <c r="BS64" s="80"/>
      <c r="BT64" s="80"/>
      <c r="BU64" s="80"/>
      <c r="BV64" s="80"/>
      <c r="BW64" s="81"/>
      <c r="BX64" s="60">
        <f>SUM(BP64:BW64)</f>
        <v>0</v>
      </c>
      <c r="BY64" s="57"/>
      <c r="BZ64" s="19" t="s">
        <v>73</v>
      </c>
      <c r="CA64" s="19" t="s">
        <v>73</v>
      </c>
      <c r="CB64" s="19" t="s">
        <v>73</v>
      </c>
      <c r="CC64" s="24" t="s">
        <v>73</v>
      </c>
      <c r="CD64" s="24" t="s">
        <v>73</v>
      </c>
      <c r="CE64" s="44"/>
      <c r="CF64" s="44"/>
      <c r="CG64" s="44" t="s">
        <v>73</v>
      </c>
      <c r="CH64" s="19" t="s">
        <v>73</v>
      </c>
      <c r="CI64" s="18">
        <f>SUM(BZ64:CH64)</f>
        <v>0</v>
      </c>
    </row>
    <row r="65" spans="1:87" ht="15.75" thickBot="1" x14ac:dyDescent="0.3">
      <c r="A65" s="2">
        <f>RANK(C65,$C$4:$C$130)</f>
        <v>60</v>
      </c>
      <c r="B65" s="73" t="s">
        <v>216</v>
      </c>
      <c r="C65" s="72">
        <f>SUM(D65:D65,H65,P65,AI65,AR65,BO65,BX65,CI65,BY65)</f>
        <v>34.799999999999997</v>
      </c>
      <c r="D65" s="25"/>
      <c r="E65" s="4"/>
      <c r="F65" s="4"/>
      <c r="G65" s="4"/>
      <c r="H65" s="10"/>
      <c r="I65" s="10"/>
      <c r="J65" s="10"/>
      <c r="K65" s="6"/>
      <c r="L65" s="6"/>
      <c r="M65" s="6"/>
      <c r="N65" s="6"/>
      <c r="O65" s="55"/>
      <c r="P65" s="10"/>
      <c r="Q65" s="5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4"/>
      <c r="AC65" s="4"/>
      <c r="AD65" s="4"/>
      <c r="AE65" s="4"/>
      <c r="AF65" s="4"/>
      <c r="AG65" s="44"/>
      <c r="AH65" s="44"/>
      <c r="AI65" s="9"/>
      <c r="AJ65" s="44"/>
      <c r="AK65" s="44"/>
      <c r="AL65" s="44"/>
      <c r="AM65" s="44"/>
      <c r="AN65" s="44"/>
      <c r="AO65" s="44"/>
      <c r="AP65" s="44"/>
      <c r="AQ65" s="44"/>
      <c r="AR65" s="52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52"/>
      <c r="BO65" s="9"/>
      <c r="BP65" s="57"/>
      <c r="BQ65" s="44"/>
      <c r="BR65" s="44"/>
      <c r="BS65" s="44"/>
      <c r="BT65" s="44"/>
      <c r="BU65" s="44"/>
      <c r="BV65" s="44"/>
      <c r="BW65" s="93"/>
      <c r="BX65" s="9"/>
      <c r="BY65" s="57"/>
      <c r="BZ65" s="19">
        <v>0</v>
      </c>
      <c r="CA65" s="19">
        <v>34.799999999999997</v>
      </c>
      <c r="CB65" s="19">
        <v>0</v>
      </c>
      <c r="CC65" s="24">
        <v>0</v>
      </c>
      <c r="CD65" s="24">
        <v>0</v>
      </c>
      <c r="CE65" s="44"/>
      <c r="CF65" s="44"/>
      <c r="CG65" s="44"/>
      <c r="CH65" s="19">
        <v>0</v>
      </c>
      <c r="CI65" s="18">
        <f>SUM(BZ65:CH65)</f>
        <v>34.799999999999997</v>
      </c>
    </row>
    <row r="66" spans="1:87" ht="15.75" thickBot="1" x14ac:dyDescent="0.3">
      <c r="A66" s="2">
        <f>RANK(C66,$C$4:$C$130)</f>
        <v>63</v>
      </c>
      <c r="B66" s="50" t="s">
        <v>94</v>
      </c>
      <c r="C66" s="72">
        <f>SUM(D66:D66,H66,P66,AI66,AR66,BO66,BX66,CI66,BY66)</f>
        <v>33.400000000000006</v>
      </c>
      <c r="D66" s="25"/>
      <c r="E66" s="44"/>
      <c r="F66" s="44"/>
      <c r="G66" s="44"/>
      <c r="H66" s="58">
        <f>SUM(E66:G66)</f>
        <v>0</v>
      </c>
      <c r="I66" s="10"/>
      <c r="J66" s="10"/>
      <c r="K66" s="6">
        <v>11.200000000000001</v>
      </c>
      <c r="L66" s="6">
        <v>9.6000000000000014</v>
      </c>
      <c r="M66" s="6"/>
      <c r="N66" s="92">
        <v>12.6</v>
      </c>
      <c r="O66" s="55"/>
      <c r="P66" s="58">
        <f>SUM(I66:O66)</f>
        <v>33.400000000000006</v>
      </c>
      <c r="Q66" s="57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9">
        <f>SUM(Q66:AH66)</f>
        <v>0</v>
      </c>
      <c r="AJ66" s="44"/>
      <c r="AK66" s="44"/>
      <c r="AL66" s="44"/>
      <c r="AM66" s="44"/>
      <c r="AN66" s="44"/>
      <c r="AO66" s="44"/>
      <c r="AP66" s="44"/>
      <c r="AQ66" s="44"/>
      <c r="AR66" s="52">
        <f>SUM(AJ66:AQ66)</f>
        <v>0</v>
      </c>
      <c r="AS66" s="53" t="s">
        <v>73</v>
      </c>
      <c r="AT66" s="53" t="s">
        <v>73</v>
      </c>
      <c r="AU66" s="53" t="s">
        <v>73</v>
      </c>
      <c r="AV66" s="53" t="s">
        <v>73</v>
      </c>
      <c r="AW66" s="53" t="s">
        <v>73</v>
      </c>
      <c r="AX66" s="53" t="s">
        <v>73</v>
      </c>
      <c r="AY66" s="53" t="s">
        <v>73</v>
      </c>
      <c r="AZ66" s="53" t="s">
        <v>73</v>
      </c>
      <c r="BA66" s="53" t="s">
        <v>73</v>
      </c>
      <c r="BB66" s="53" t="s">
        <v>73</v>
      </c>
      <c r="BC66" s="53" t="s">
        <v>73</v>
      </c>
      <c r="BD66" s="53" t="s">
        <v>73</v>
      </c>
      <c r="BE66" s="53" t="s">
        <v>73</v>
      </c>
      <c r="BF66" s="53" t="s">
        <v>73</v>
      </c>
      <c r="BG66" s="53" t="s">
        <v>73</v>
      </c>
      <c r="BH66" s="53" t="s">
        <v>73</v>
      </c>
      <c r="BI66" s="53" t="s">
        <v>73</v>
      </c>
      <c r="BJ66" s="53" t="s">
        <v>73</v>
      </c>
      <c r="BK66" s="53" t="s">
        <v>73</v>
      </c>
      <c r="BL66" s="53" t="s">
        <v>73</v>
      </c>
      <c r="BM66" s="53" t="s">
        <v>73</v>
      </c>
      <c r="BN66" s="59" t="s">
        <v>73</v>
      </c>
      <c r="BO66" s="60">
        <f>SUM(AS66:BN66)</f>
        <v>0</v>
      </c>
      <c r="BP66" s="79"/>
      <c r="BQ66" s="80"/>
      <c r="BR66" s="80"/>
      <c r="BS66" s="80"/>
      <c r="BT66" s="80"/>
      <c r="BU66" s="80"/>
      <c r="BV66" s="80"/>
      <c r="BW66" s="81"/>
      <c r="BX66" s="60">
        <f>SUM(BP66:BW66)</f>
        <v>0</v>
      </c>
      <c r="BY66" s="57"/>
      <c r="BZ66" s="19" t="s">
        <v>73</v>
      </c>
      <c r="CA66" s="19" t="s">
        <v>73</v>
      </c>
      <c r="CB66" s="19" t="s">
        <v>73</v>
      </c>
      <c r="CC66" s="24" t="s">
        <v>73</v>
      </c>
      <c r="CD66" s="24" t="s">
        <v>73</v>
      </c>
      <c r="CE66" s="44"/>
      <c r="CF66" s="44"/>
      <c r="CG66" s="44" t="s">
        <v>73</v>
      </c>
      <c r="CH66" s="19" t="s">
        <v>73</v>
      </c>
      <c r="CI66" s="18">
        <f>SUM(BZ66:CH66)</f>
        <v>0</v>
      </c>
    </row>
    <row r="67" spans="1:87" ht="15.75" thickBot="1" x14ac:dyDescent="0.3">
      <c r="A67" s="2">
        <f>RANK(C67,$C$4:$C$130)</f>
        <v>64</v>
      </c>
      <c r="B67" s="50" t="s">
        <v>141</v>
      </c>
      <c r="C67" s="72">
        <f>SUM(D67:D67,H67,P67,AI67,AR67,BO67,BX67,CI67,BY67)</f>
        <v>32</v>
      </c>
      <c r="D67" s="25"/>
      <c r="E67" s="4"/>
      <c r="F67" s="4"/>
      <c r="G67" s="4"/>
      <c r="H67" s="58">
        <f>SUM(E67:G67)</f>
        <v>0</v>
      </c>
      <c r="I67" s="10"/>
      <c r="J67" s="10"/>
      <c r="K67" s="6"/>
      <c r="L67" s="6"/>
      <c r="M67" s="6">
        <v>32</v>
      </c>
      <c r="N67" s="6"/>
      <c r="O67" s="55"/>
      <c r="P67" s="58">
        <f>SUM(I67:O67)</f>
        <v>32</v>
      </c>
      <c r="Q67" s="57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9">
        <f>SUM(Q67:AH67)</f>
        <v>0</v>
      </c>
      <c r="AJ67" s="4"/>
      <c r="AK67" s="4"/>
      <c r="AL67" s="4"/>
      <c r="AM67" s="4"/>
      <c r="AN67" s="4"/>
      <c r="AO67" s="4"/>
      <c r="AP67" s="4"/>
      <c r="AQ67" s="4"/>
      <c r="AR67" s="52">
        <f>SUM(AJ67:AQ67)</f>
        <v>0</v>
      </c>
      <c r="AS67" s="53" t="s">
        <v>73</v>
      </c>
      <c r="AT67" s="53" t="s">
        <v>73</v>
      </c>
      <c r="AU67" s="53" t="s">
        <v>73</v>
      </c>
      <c r="AV67" s="53" t="s">
        <v>73</v>
      </c>
      <c r="AW67" s="53" t="s">
        <v>73</v>
      </c>
      <c r="AX67" s="53" t="s">
        <v>73</v>
      </c>
      <c r="AY67" s="53" t="s">
        <v>73</v>
      </c>
      <c r="AZ67" s="53" t="s">
        <v>73</v>
      </c>
      <c r="BA67" s="53" t="s">
        <v>73</v>
      </c>
      <c r="BB67" s="53" t="s">
        <v>73</v>
      </c>
      <c r="BC67" s="53" t="s">
        <v>73</v>
      </c>
      <c r="BD67" s="53" t="s">
        <v>73</v>
      </c>
      <c r="BE67" s="53" t="s">
        <v>73</v>
      </c>
      <c r="BF67" s="53" t="s">
        <v>73</v>
      </c>
      <c r="BG67" s="53" t="s">
        <v>73</v>
      </c>
      <c r="BH67" s="53" t="s">
        <v>73</v>
      </c>
      <c r="BI67" s="53" t="s">
        <v>73</v>
      </c>
      <c r="BJ67" s="53" t="s">
        <v>73</v>
      </c>
      <c r="BK67" s="53" t="s">
        <v>73</v>
      </c>
      <c r="BL67" s="53" t="s">
        <v>73</v>
      </c>
      <c r="BM67" s="53" t="s">
        <v>73</v>
      </c>
      <c r="BN67" s="59" t="s">
        <v>73</v>
      </c>
      <c r="BO67" s="60">
        <f>SUM(AS67:BN67)</f>
        <v>0</v>
      </c>
      <c r="BP67" s="79"/>
      <c r="BQ67" s="80"/>
      <c r="BR67" s="80"/>
      <c r="BS67" s="80"/>
      <c r="BT67" s="80"/>
      <c r="BU67" s="80"/>
      <c r="BV67" s="80"/>
      <c r="BW67" s="81"/>
      <c r="BX67" s="60">
        <f>SUM(BP67:BW67)</f>
        <v>0</v>
      </c>
      <c r="BY67" s="57"/>
      <c r="BZ67" s="19" t="s">
        <v>73</v>
      </c>
      <c r="CA67" s="19" t="s">
        <v>73</v>
      </c>
      <c r="CB67" s="19" t="s">
        <v>73</v>
      </c>
      <c r="CC67" s="24" t="s">
        <v>73</v>
      </c>
      <c r="CD67" s="24" t="s">
        <v>73</v>
      </c>
      <c r="CE67" s="44"/>
      <c r="CF67" s="44"/>
      <c r="CG67" s="44" t="s">
        <v>73</v>
      </c>
      <c r="CH67" s="19" t="s">
        <v>73</v>
      </c>
      <c r="CI67" s="18">
        <f>SUM(BZ67:CH67)</f>
        <v>0</v>
      </c>
    </row>
    <row r="68" spans="1:87" ht="15.75" thickBot="1" x14ac:dyDescent="0.3">
      <c r="A68" s="2">
        <f>RANK(C68,$C$4:$C$130)</f>
        <v>64</v>
      </c>
      <c r="B68" s="50" t="s">
        <v>147</v>
      </c>
      <c r="C68" s="72">
        <f>SUM(D68:D68,H68,P68,AI68,AR68,BO68,BX68,CI68,BY68)</f>
        <v>32</v>
      </c>
      <c r="D68" s="25"/>
      <c r="E68" s="4"/>
      <c r="F68" s="4"/>
      <c r="G68" s="4">
        <v>32</v>
      </c>
      <c r="H68" s="58">
        <f>SUM(E68:G68)</f>
        <v>32</v>
      </c>
      <c r="I68" s="10"/>
      <c r="J68" s="10"/>
      <c r="K68" s="6"/>
      <c r="L68" s="6"/>
      <c r="M68" s="6"/>
      <c r="N68" s="6"/>
      <c r="O68" s="55"/>
      <c r="P68" s="58">
        <f>SUM(I68:O68)</f>
        <v>0</v>
      </c>
      <c r="Q68" s="57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9"/>
      <c r="AJ68" s="4"/>
      <c r="AK68" s="4"/>
      <c r="AL68" s="4"/>
      <c r="AM68" s="4"/>
      <c r="AN68" s="4"/>
      <c r="AO68" s="4"/>
      <c r="AP68" s="4"/>
      <c r="AQ68" s="4"/>
      <c r="AR68" s="52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52"/>
      <c r="BO68" s="9"/>
      <c r="BP68" s="79"/>
      <c r="BQ68" s="80"/>
      <c r="BR68" s="80"/>
      <c r="BS68" s="80"/>
      <c r="BT68" s="80"/>
      <c r="BU68" s="80"/>
      <c r="BV68" s="80"/>
      <c r="BW68" s="81"/>
      <c r="BX68" s="60">
        <f>SUM(BP68:BW68)</f>
        <v>0</v>
      </c>
      <c r="BY68" s="57"/>
      <c r="BZ68" s="19" t="s">
        <v>73</v>
      </c>
      <c r="CA68" s="19" t="s">
        <v>73</v>
      </c>
      <c r="CB68" s="19" t="s">
        <v>73</v>
      </c>
      <c r="CC68" s="24" t="s">
        <v>73</v>
      </c>
      <c r="CD68" s="24" t="s">
        <v>73</v>
      </c>
      <c r="CE68" s="44"/>
      <c r="CF68" s="44"/>
      <c r="CG68" s="44" t="s">
        <v>73</v>
      </c>
      <c r="CH68" s="19" t="s">
        <v>73</v>
      </c>
      <c r="CI68" s="18">
        <f>SUM(BZ68:CH68)</f>
        <v>0</v>
      </c>
    </row>
    <row r="69" spans="1:87" ht="15.75" thickBot="1" x14ac:dyDescent="0.3">
      <c r="A69" s="2">
        <f>RANK(C69,$C$4:$C$130)</f>
        <v>66</v>
      </c>
      <c r="B69" s="50" t="s">
        <v>66</v>
      </c>
      <c r="C69" s="72">
        <f>SUM(D69:D69,H69,P69,AI69,AR69,BO69,BX69,CI69,BY69)</f>
        <v>31.2</v>
      </c>
      <c r="D69" s="22"/>
      <c r="E69" s="4"/>
      <c r="F69" s="4"/>
      <c r="G69" s="4"/>
      <c r="H69" s="58">
        <f>SUM(E69:G69)</f>
        <v>0</v>
      </c>
      <c r="I69" s="10"/>
      <c r="J69" s="10"/>
      <c r="K69" s="6"/>
      <c r="L69" s="6"/>
      <c r="M69" s="6"/>
      <c r="N69" s="6"/>
      <c r="O69" s="55"/>
      <c r="P69" s="58">
        <f>SUM(I69:O69)</f>
        <v>0</v>
      </c>
      <c r="Q69" s="57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9">
        <f>SUM(Q69:AH69)</f>
        <v>0</v>
      </c>
      <c r="AJ69" s="45"/>
      <c r="AK69" s="47"/>
      <c r="AL69" s="46"/>
      <c r="AM69" s="47"/>
      <c r="AN69" s="48"/>
      <c r="AO69" s="42"/>
      <c r="AP69" s="46">
        <v>31.2</v>
      </c>
      <c r="AQ69" s="42"/>
      <c r="AR69" s="52">
        <f>SUM(AJ69:AQ69)</f>
        <v>31.2</v>
      </c>
      <c r="AS69" s="53" t="s">
        <v>73</v>
      </c>
      <c r="AT69" s="53" t="s">
        <v>73</v>
      </c>
      <c r="AU69" s="53" t="s">
        <v>73</v>
      </c>
      <c r="AV69" s="53" t="s">
        <v>73</v>
      </c>
      <c r="AW69" s="53" t="s">
        <v>73</v>
      </c>
      <c r="AX69" s="53" t="s">
        <v>73</v>
      </c>
      <c r="AY69" s="53" t="s">
        <v>73</v>
      </c>
      <c r="AZ69" s="53" t="s">
        <v>73</v>
      </c>
      <c r="BA69" s="53" t="s">
        <v>73</v>
      </c>
      <c r="BB69" s="53" t="s">
        <v>73</v>
      </c>
      <c r="BC69" s="53" t="s">
        <v>73</v>
      </c>
      <c r="BD69" s="53" t="s">
        <v>73</v>
      </c>
      <c r="BE69" s="53" t="s">
        <v>73</v>
      </c>
      <c r="BF69" s="53" t="s">
        <v>73</v>
      </c>
      <c r="BG69" s="53" t="s">
        <v>73</v>
      </c>
      <c r="BH69" s="53" t="s">
        <v>73</v>
      </c>
      <c r="BI69" s="53" t="s">
        <v>73</v>
      </c>
      <c r="BJ69" s="53" t="s">
        <v>73</v>
      </c>
      <c r="BK69" s="53" t="s">
        <v>73</v>
      </c>
      <c r="BL69" s="53" t="s">
        <v>73</v>
      </c>
      <c r="BM69" s="53" t="s">
        <v>73</v>
      </c>
      <c r="BN69" s="59" t="s">
        <v>73</v>
      </c>
      <c r="BO69" s="60">
        <f>SUM(AS69:BN69)</f>
        <v>0</v>
      </c>
      <c r="BP69" s="79"/>
      <c r="BQ69" s="80"/>
      <c r="BR69" s="80"/>
      <c r="BS69" s="80"/>
      <c r="BT69" s="80"/>
      <c r="BU69" s="80"/>
      <c r="BV69" s="80"/>
      <c r="BW69" s="81"/>
      <c r="BX69" s="60">
        <f>SUM(BP69:BW69)</f>
        <v>0</v>
      </c>
      <c r="BY69" s="57"/>
      <c r="BZ69" s="19" t="s">
        <v>73</v>
      </c>
      <c r="CA69" s="19" t="s">
        <v>73</v>
      </c>
      <c r="CB69" s="19" t="s">
        <v>73</v>
      </c>
      <c r="CC69" s="24" t="s">
        <v>73</v>
      </c>
      <c r="CD69" s="24" t="s">
        <v>73</v>
      </c>
      <c r="CE69" s="44"/>
      <c r="CF69" s="44"/>
      <c r="CG69" s="44" t="s">
        <v>73</v>
      </c>
      <c r="CH69" s="19" t="s">
        <v>73</v>
      </c>
      <c r="CI69" s="18">
        <f>SUM(BZ69:CH69)</f>
        <v>0</v>
      </c>
    </row>
    <row r="70" spans="1:87" ht="15.75" thickBot="1" x14ac:dyDescent="0.3">
      <c r="A70" s="2">
        <f>RANK(C70,$C$4:$C$130)</f>
        <v>66</v>
      </c>
      <c r="B70" s="95" t="s">
        <v>187</v>
      </c>
      <c r="C70" s="72">
        <f>SUM(D70:D70,H70,P70,AI70,AR70,BO70,BX70,CI70,BY70)</f>
        <v>31.2</v>
      </c>
      <c r="D70" s="25"/>
      <c r="E70" s="4"/>
      <c r="F70" s="4"/>
      <c r="G70" s="4"/>
      <c r="H70" s="10"/>
      <c r="I70" s="10"/>
      <c r="J70" s="10"/>
      <c r="K70" s="6"/>
      <c r="L70" s="6"/>
      <c r="M70" s="6"/>
      <c r="N70" s="6"/>
      <c r="O70" s="55"/>
      <c r="P70" s="10"/>
      <c r="Q70" s="57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9"/>
      <c r="AJ70" s="44"/>
      <c r="AK70" s="44"/>
      <c r="AL70" s="44"/>
      <c r="AM70" s="44"/>
      <c r="AN70" s="44"/>
      <c r="AO70" s="44"/>
      <c r="AP70" s="44"/>
      <c r="AQ70" s="44"/>
      <c r="AR70" s="52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52"/>
      <c r="BO70" s="44"/>
      <c r="BP70" s="57"/>
      <c r="BQ70" s="44"/>
      <c r="BR70" s="44"/>
      <c r="BS70" s="44"/>
      <c r="BT70" s="44"/>
      <c r="BU70" s="44"/>
      <c r="BV70" s="44"/>
      <c r="BW70" s="93"/>
      <c r="BX70" s="9"/>
      <c r="BY70" s="74">
        <v>31.2</v>
      </c>
      <c r="BZ70" s="19" t="s">
        <v>73</v>
      </c>
      <c r="CA70" s="19" t="s">
        <v>73</v>
      </c>
      <c r="CB70" s="19" t="s">
        <v>73</v>
      </c>
      <c r="CC70" s="24" t="s">
        <v>73</v>
      </c>
      <c r="CD70" s="24" t="s">
        <v>73</v>
      </c>
      <c r="CE70" s="44"/>
      <c r="CF70" s="44"/>
      <c r="CG70" s="44" t="s">
        <v>73</v>
      </c>
      <c r="CH70" s="19" t="s">
        <v>73</v>
      </c>
      <c r="CI70" s="18">
        <f>SUM(BZ70:CH70)</f>
        <v>0</v>
      </c>
    </row>
    <row r="71" spans="1:87" ht="15.75" thickBot="1" x14ac:dyDescent="0.3">
      <c r="A71" s="2">
        <f>RANK(C71,$C$4:$C$130)</f>
        <v>66</v>
      </c>
      <c r="B71" s="102" t="s">
        <v>211</v>
      </c>
      <c r="C71" s="72">
        <f>SUM(D71:D71,H71,P71,AI71,AR71,BO71,BX71,CI71,BY71)</f>
        <v>31.2</v>
      </c>
      <c r="D71" s="25"/>
      <c r="E71" s="4"/>
      <c r="F71" s="4"/>
      <c r="G71" s="4"/>
      <c r="H71" s="10"/>
      <c r="I71" s="10"/>
      <c r="J71" s="10"/>
      <c r="K71" s="6"/>
      <c r="L71" s="6"/>
      <c r="M71" s="6"/>
      <c r="N71" s="6"/>
      <c r="O71" s="55"/>
      <c r="P71" s="10"/>
      <c r="Q71" s="57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3"/>
      <c r="AH71" s="3"/>
      <c r="AI71" s="9"/>
      <c r="AJ71" s="44"/>
      <c r="AK71" s="44"/>
      <c r="AL71" s="44"/>
      <c r="AM71" s="44"/>
      <c r="AN71" s="44"/>
      <c r="AO71" s="44"/>
      <c r="AP71" s="44"/>
      <c r="AQ71" s="44"/>
      <c r="AR71" s="52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52"/>
      <c r="BO71" s="9"/>
      <c r="BP71" s="57"/>
      <c r="BQ71" s="44"/>
      <c r="BR71" s="44"/>
      <c r="BS71" s="44"/>
      <c r="BT71" s="44"/>
      <c r="BU71" s="44"/>
      <c r="BV71" s="44"/>
      <c r="BW71" s="93"/>
      <c r="BX71" s="9"/>
      <c r="BY71" s="73"/>
      <c r="BZ71" s="19">
        <v>0</v>
      </c>
      <c r="CA71" s="19">
        <v>0</v>
      </c>
      <c r="CB71" s="19">
        <v>31.2</v>
      </c>
      <c r="CC71" s="24">
        <v>0</v>
      </c>
      <c r="CD71" s="24">
        <v>0</v>
      </c>
      <c r="CE71" s="3"/>
      <c r="CF71" s="3"/>
      <c r="CG71" s="3">
        <v>0</v>
      </c>
      <c r="CH71" s="19">
        <v>0</v>
      </c>
      <c r="CI71" s="18">
        <f>SUM(BZ71:CH71)</f>
        <v>31.2</v>
      </c>
    </row>
    <row r="72" spans="1:87" ht="15.75" thickBot="1" x14ac:dyDescent="0.3">
      <c r="A72" s="2">
        <f>RANK(C72,$C$4:$C$130)</f>
        <v>69</v>
      </c>
      <c r="B72" s="50" t="s">
        <v>148</v>
      </c>
      <c r="C72" s="72">
        <f>SUM(D72:D72,H72,P72,AI72,AR72,BO72,BX72,CI72,BY72)</f>
        <v>29</v>
      </c>
      <c r="D72" s="22"/>
      <c r="E72" s="4"/>
      <c r="F72" s="4"/>
      <c r="G72" s="4">
        <v>29</v>
      </c>
      <c r="H72" s="58">
        <f>SUM(E72:G72)</f>
        <v>29</v>
      </c>
      <c r="I72" s="10"/>
      <c r="J72" s="10"/>
      <c r="K72" s="6"/>
      <c r="L72" s="6"/>
      <c r="M72" s="6"/>
      <c r="N72" s="6"/>
      <c r="O72" s="55"/>
      <c r="P72" s="58">
        <f>SUM(I72:O72)</f>
        <v>0</v>
      </c>
      <c r="Q72" s="57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9"/>
      <c r="AJ72" s="44"/>
      <c r="AK72" s="44"/>
      <c r="AL72" s="44"/>
      <c r="AM72" s="44"/>
      <c r="AN72" s="44"/>
      <c r="AO72" s="44"/>
      <c r="AP72" s="44"/>
      <c r="AQ72" s="44"/>
      <c r="AR72" s="52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52"/>
      <c r="BO72" s="9"/>
      <c r="BP72" s="79"/>
      <c r="BQ72" s="80"/>
      <c r="BR72" s="80"/>
      <c r="BS72" s="80"/>
      <c r="BT72" s="80"/>
      <c r="BU72" s="80"/>
      <c r="BV72" s="80"/>
      <c r="BW72" s="81"/>
      <c r="BX72" s="60">
        <f>SUM(BP72:BW72)</f>
        <v>0</v>
      </c>
      <c r="BY72" s="57"/>
      <c r="BZ72" s="19" t="s">
        <v>73</v>
      </c>
      <c r="CA72" s="19" t="s">
        <v>73</v>
      </c>
      <c r="CB72" s="19" t="s">
        <v>73</v>
      </c>
      <c r="CC72" s="24" t="s">
        <v>73</v>
      </c>
      <c r="CD72" s="24" t="s">
        <v>73</v>
      </c>
      <c r="CE72" s="44"/>
      <c r="CF72" s="44"/>
      <c r="CG72" s="44" t="s">
        <v>73</v>
      </c>
      <c r="CH72" s="19" t="s">
        <v>73</v>
      </c>
      <c r="CI72" s="18">
        <f>SUM(BZ72:CH72)</f>
        <v>0</v>
      </c>
    </row>
    <row r="73" spans="1:87" ht="15.75" thickBot="1" x14ac:dyDescent="0.3">
      <c r="A73" s="2">
        <f>RANK(C73,$C$4:$C$130)</f>
        <v>70</v>
      </c>
      <c r="B73" s="50" t="s">
        <v>96</v>
      </c>
      <c r="C73" s="72">
        <f>SUM(D73:D73,H73,P73,AI73,AR73,BO73,BX73,CI73,BY73)</f>
        <v>28.8</v>
      </c>
      <c r="D73" s="25"/>
      <c r="E73" s="4"/>
      <c r="F73" s="4"/>
      <c r="G73" s="4"/>
      <c r="H73" s="58">
        <f>SUM(E73:G73)</f>
        <v>0</v>
      </c>
      <c r="I73" s="10"/>
      <c r="J73" s="10"/>
      <c r="K73" s="6">
        <v>8</v>
      </c>
      <c r="L73" s="6">
        <v>20.8</v>
      </c>
      <c r="M73" s="6"/>
      <c r="N73" s="6"/>
      <c r="O73" s="55"/>
      <c r="P73" s="58">
        <f>SUM(I73:O73)</f>
        <v>28.8</v>
      </c>
      <c r="Q73" s="57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9">
        <f>SUM(Q73:AH73)</f>
        <v>0</v>
      </c>
      <c r="AJ73" s="44"/>
      <c r="AK73" s="44"/>
      <c r="AL73" s="44"/>
      <c r="AM73" s="44"/>
      <c r="AN73" s="44"/>
      <c r="AO73" s="44"/>
      <c r="AP73" s="44"/>
      <c r="AQ73" s="44"/>
      <c r="AR73" s="52">
        <f>SUM(AJ73:AQ73)</f>
        <v>0</v>
      </c>
      <c r="AS73" s="53" t="s">
        <v>73</v>
      </c>
      <c r="AT73" s="53" t="s">
        <v>73</v>
      </c>
      <c r="AU73" s="53" t="s">
        <v>73</v>
      </c>
      <c r="AV73" s="53" t="s">
        <v>73</v>
      </c>
      <c r="AW73" s="53" t="s">
        <v>73</v>
      </c>
      <c r="AX73" s="53" t="s">
        <v>73</v>
      </c>
      <c r="AY73" s="53" t="s">
        <v>73</v>
      </c>
      <c r="AZ73" s="53" t="s">
        <v>73</v>
      </c>
      <c r="BA73" s="53" t="s">
        <v>73</v>
      </c>
      <c r="BB73" s="53" t="s">
        <v>73</v>
      </c>
      <c r="BC73" s="53" t="s">
        <v>73</v>
      </c>
      <c r="BD73" s="53" t="s">
        <v>73</v>
      </c>
      <c r="BE73" s="53" t="s">
        <v>73</v>
      </c>
      <c r="BF73" s="53" t="s">
        <v>73</v>
      </c>
      <c r="BG73" s="53" t="s">
        <v>73</v>
      </c>
      <c r="BH73" s="53" t="s">
        <v>73</v>
      </c>
      <c r="BI73" s="53" t="s">
        <v>73</v>
      </c>
      <c r="BJ73" s="53" t="s">
        <v>73</v>
      </c>
      <c r="BK73" s="53" t="s">
        <v>73</v>
      </c>
      <c r="BL73" s="53" t="s">
        <v>73</v>
      </c>
      <c r="BM73" s="53" t="s">
        <v>73</v>
      </c>
      <c r="BN73" s="59" t="s">
        <v>73</v>
      </c>
      <c r="BO73" s="60">
        <f>SUM(AS73:BN73)</f>
        <v>0</v>
      </c>
      <c r="BP73" s="79"/>
      <c r="BQ73" s="80"/>
      <c r="BR73" s="80"/>
      <c r="BS73" s="80"/>
      <c r="BT73" s="80"/>
      <c r="BU73" s="80"/>
      <c r="BV73" s="80"/>
      <c r="BW73" s="81"/>
      <c r="BX73" s="60">
        <f>SUM(BP73:BW73)</f>
        <v>0</v>
      </c>
      <c r="BY73" s="57"/>
      <c r="BZ73" s="19" t="s">
        <v>73</v>
      </c>
      <c r="CA73" s="19" t="s">
        <v>73</v>
      </c>
      <c r="CB73" s="19" t="s">
        <v>73</v>
      </c>
      <c r="CC73" s="24" t="s">
        <v>73</v>
      </c>
      <c r="CD73" s="24" t="s">
        <v>73</v>
      </c>
      <c r="CE73" s="44"/>
      <c r="CF73" s="44"/>
      <c r="CG73" s="44" t="s">
        <v>73</v>
      </c>
      <c r="CH73" s="19" t="s">
        <v>73</v>
      </c>
      <c r="CI73" s="18">
        <f>SUM(BZ73:CH73)</f>
        <v>0</v>
      </c>
    </row>
    <row r="74" spans="1:87" ht="15.75" thickBot="1" x14ac:dyDescent="0.3">
      <c r="A74" s="2">
        <f>RANK(C74,$C$4:$C$130)</f>
        <v>70</v>
      </c>
      <c r="B74" s="50" t="s">
        <v>144</v>
      </c>
      <c r="C74" s="72">
        <f>SUM(D74:D74,H74,P74,AI74,AR74,BO74,BX74,CI74,BY74)</f>
        <v>28.8</v>
      </c>
      <c r="D74" s="22"/>
      <c r="E74" s="4">
        <v>28.8</v>
      </c>
      <c r="F74" s="4"/>
      <c r="G74" s="4"/>
      <c r="H74" s="58">
        <f>SUM(E74:G74)</f>
        <v>28.8</v>
      </c>
      <c r="I74" s="10"/>
      <c r="J74" s="10"/>
      <c r="K74" s="6"/>
      <c r="L74" s="6"/>
      <c r="M74" s="6"/>
      <c r="N74" s="6"/>
      <c r="O74" s="55"/>
      <c r="P74" s="58">
        <f>SUM(I74:O74)</f>
        <v>0</v>
      </c>
      <c r="Q74" s="57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9"/>
      <c r="AJ74" s="44"/>
      <c r="AK74" s="44"/>
      <c r="AL74" s="44"/>
      <c r="AM74" s="44"/>
      <c r="AN74" s="44"/>
      <c r="AO74" s="44"/>
      <c r="AP74" s="44"/>
      <c r="AQ74" s="44"/>
      <c r="AR74" s="52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52"/>
      <c r="BO74" s="9"/>
      <c r="BP74" s="79"/>
      <c r="BQ74" s="80"/>
      <c r="BR74" s="80"/>
      <c r="BS74" s="80"/>
      <c r="BT74" s="80"/>
      <c r="BU74" s="80"/>
      <c r="BV74" s="80"/>
      <c r="BW74" s="81"/>
      <c r="BX74" s="60">
        <f>SUM(BP74:BW74)</f>
        <v>0</v>
      </c>
      <c r="BY74" s="57"/>
      <c r="BZ74" s="19" t="s">
        <v>73</v>
      </c>
      <c r="CA74" s="19" t="s">
        <v>73</v>
      </c>
      <c r="CB74" s="19" t="s">
        <v>73</v>
      </c>
      <c r="CC74" s="24" t="s">
        <v>73</v>
      </c>
      <c r="CD74" s="24" t="s">
        <v>73</v>
      </c>
      <c r="CE74" s="44"/>
      <c r="CF74" s="44"/>
      <c r="CG74" s="44" t="s">
        <v>73</v>
      </c>
      <c r="CH74" s="19" t="s">
        <v>73</v>
      </c>
      <c r="CI74" s="18">
        <f>SUM(BZ74:CH74)</f>
        <v>0</v>
      </c>
    </row>
    <row r="75" spans="1:87" ht="15.75" thickBot="1" x14ac:dyDescent="0.3">
      <c r="A75" s="2">
        <f>RANK(C75,$C$4:$C$130)</f>
        <v>70</v>
      </c>
      <c r="B75" s="95" t="s">
        <v>188</v>
      </c>
      <c r="C75" s="72">
        <f>SUM(D75:D75,H75,P75,AI75,AR75,BO75,BX75,CI75,BY75)</f>
        <v>28.8</v>
      </c>
      <c r="D75" s="25"/>
      <c r="E75" s="4"/>
      <c r="F75" s="4"/>
      <c r="G75" s="4"/>
      <c r="H75" s="10"/>
      <c r="I75" s="10"/>
      <c r="J75" s="10"/>
      <c r="K75" s="6"/>
      <c r="L75" s="6"/>
      <c r="M75" s="6"/>
      <c r="N75" s="6"/>
      <c r="O75" s="55"/>
      <c r="P75" s="10"/>
      <c r="Q75" s="57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9"/>
      <c r="AJ75" s="44"/>
      <c r="AK75" s="44"/>
      <c r="AL75" s="44"/>
      <c r="AM75" s="44"/>
      <c r="AN75" s="44"/>
      <c r="AO75" s="44"/>
      <c r="AP75" s="44"/>
      <c r="AQ75" s="44"/>
      <c r="AR75" s="52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52"/>
      <c r="BO75" s="44"/>
      <c r="BP75" s="57"/>
      <c r="BQ75" s="44"/>
      <c r="BR75" s="44"/>
      <c r="BS75" s="44"/>
      <c r="BT75" s="44"/>
      <c r="BU75" s="44"/>
      <c r="BV75" s="44"/>
      <c r="BW75" s="93"/>
      <c r="BX75" s="9"/>
      <c r="BY75" s="74">
        <v>28.8</v>
      </c>
      <c r="BZ75" s="19" t="s">
        <v>73</v>
      </c>
      <c r="CA75" s="19" t="s">
        <v>73</v>
      </c>
      <c r="CB75" s="19" t="s">
        <v>73</v>
      </c>
      <c r="CC75" s="24" t="s">
        <v>73</v>
      </c>
      <c r="CD75" s="24" t="s">
        <v>73</v>
      </c>
      <c r="CE75" s="44"/>
      <c r="CF75" s="44"/>
      <c r="CG75" s="44" t="s">
        <v>73</v>
      </c>
      <c r="CH75" s="19" t="s">
        <v>73</v>
      </c>
      <c r="CI75" s="18">
        <f>SUM(BZ75:CH75)</f>
        <v>0</v>
      </c>
    </row>
    <row r="76" spans="1:87" ht="15.75" thickBot="1" x14ac:dyDescent="0.3">
      <c r="A76" s="2">
        <f>RANK(C76,$C$4:$C$130)</f>
        <v>73</v>
      </c>
      <c r="B76" s="50" t="s">
        <v>87</v>
      </c>
      <c r="C76" s="72">
        <f>SUM(D76:D76,H76,P76,AI76,AR76,BO76,BX76,CI76,BY76)</f>
        <v>27.200000000000003</v>
      </c>
      <c r="D76" s="25"/>
      <c r="E76" s="4"/>
      <c r="F76" s="4"/>
      <c r="G76" s="4"/>
      <c r="H76" s="58">
        <f>SUM(E76:G76)</f>
        <v>0</v>
      </c>
      <c r="I76" s="10"/>
      <c r="J76" s="10"/>
      <c r="K76" s="6">
        <v>27.200000000000003</v>
      </c>
      <c r="L76" s="6"/>
      <c r="M76" s="6"/>
      <c r="N76" s="6"/>
      <c r="O76" s="55"/>
      <c r="P76" s="58">
        <f>SUM(I76:O76)</f>
        <v>27.200000000000003</v>
      </c>
      <c r="Q76" s="57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9">
        <f>SUM(Q76:AH76)</f>
        <v>0</v>
      </c>
      <c r="AJ76" s="44"/>
      <c r="AK76" s="44"/>
      <c r="AL76" s="44"/>
      <c r="AM76" s="44"/>
      <c r="AN76" s="44"/>
      <c r="AO76" s="44"/>
      <c r="AP76" s="44"/>
      <c r="AQ76" s="44"/>
      <c r="AR76" s="52">
        <f>SUM(AJ76:AQ76)</f>
        <v>0</v>
      </c>
      <c r="AS76" s="53" t="s">
        <v>73</v>
      </c>
      <c r="AT76" s="53" t="s">
        <v>73</v>
      </c>
      <c r="AU76" s="53" t="s">
        <v>73</v>
      </c>
      <c r="AV76" s="53" t="s">
        <v>73</v>
      </c>
      <c r="AW76" s="53" t="s">
        <v>73</v>
      </c>
      <c r="AX76" s="53" t="s">
        <v>73</v>
      </c>
      <c r="AY76" s="53" t="s">
        <v>73</v>
      </c>
      <c r="AZ76" s="53" t="s">
        <v>73</v>
      </c>
      <c r="BA76" s="53" t="s">
        <v>73</v>
      </c>
      <c r="BB76" s="53" t="s">
        <v>73</v>
      </c>
      <c r="BC76" s="53" t="s">
        <v>73</v>
      </c>
      <c r="BD76" s="53" t="s">
        <v>73</v>
      </c>
      <c r="BE76" s="53" t="s">
        <v>73</v>
      </c>
      <c r="BF76" s="53" t="s">
        <v>73</v>
      </c>
      <c r="BG76" s="53" t="s">
        <v>73</v>
      </c>
      <c r="BH76" s="53" t="s">
        <v>73</v>
      </c>
      <c r="BI76" s="53" t="s">
        <v>73</v>
      </c>
      <c r="BJ76" s="53" t="s">
        <v>73</v>
      </c>
      <c r="BK76" s="53" t="s">
        <v>73</v>
      </c>
      <c r="BL76" s="53" t="s">
        <v>73</v>
      </c>
      <c r="BM76" s="53" t="s">
        <v>73</v>
      </c>
      <c r="BN76" s="59" t="s">
        <v>73</v>
      </c>
      <c r="BO76" s="60">
        <f>SUM(AS76:BN76)</f>
        <v>0</v>
      </c>
      <c r="BP76" s="79"/>
      <c r="BQ76" s="80"/>
      <c r="BR76" s="80"/>
      <c r="BS76" s="80"/>
      <c r="BT76" s="80"/>
      <c r="BU76" s="80"/>
      <c r="BV76" s="80"/>
      <c r="BW76" s="81"/>
      <c r="BX76" s="60">
        <f>SUM(BP76:BW76)</f>
        <v>0</v>
      </c>
      <c r="BY76" s="57"/>
      <c r="BZ76" s="19" t="s">
        <v>73</v>
      </c>
      <c r="CA76" s="19" t="s">
        <v>73</v>
      </c>
      <c r="CB76" s="19" t="s">
        <v>73</v>
      </c>
      <c r="CC76" s="24" t="s">
        <v>73</v>
      </c>
      <c r="CD76" s="24" t="s">
        <v>73</v>
      </c>
      <c r="CE76" s="44"/>
      <c r="CF76" s="44"/>
      <c r="CG76" s="44" t="s">
        <v>73</v>
      </c>
      <c r="CH76" s="19" t="s">
        <v>73</v>
      </c>
      <c r="CI76" s="18">
        <f>SUM(BZ76:CH76)</f>
        <v>0</v>
      </c>
    </row>
    <row r="77" spans="1:87" ht="15.75" thickBot="1" x14ac:dyDescent="0.3">
      <c r="A77" s="2">
        <f>RANK(C77,$C$4:$C$130)</f>
        <v>74</v>
      </c>
      <c r="B77" s="50" t="s">
        <v>182</v>
      </c>
      <c r="C77" s="72">
        <f>SUM(D77:D77,H77,P77,AI77,AR77,BO77,BX77,CI77,BY77)</f>
        <v>26.6</v>
      </c>
      <c r="D77" s="25"/>
      <c r="E77" s="4"/>
      <c r="F77" s="4"/>
      <c r="G77" s="4"/>
      <c r="H77" s="10"/>
      <c r="I77" s="10"/>
      <c r="J77" s="10"/>
      <c r="K77" s="6"/>
      <c r="L77" s="6"/>
      <c r="M77" s="6"/>
      <c r="N77" s="6"/>
      <c r="O77" s="55">
        <v>26.6</v>
      </c>
      <c r="P77" s="58">
        <f>SUM(I77:O77)</f>
        <v>26.6</v>
      </c>
      <c r="Q77" s="57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3"/>
      <c r="AH77" s="3"/>
      <c r="AI77" s="9"/>
      <c r="AJ77" s="44"/>
      <c r="AK77" s="44"/>
      <c r="AL77" s="44"/>
      <c r="AM77" s="44"/>
      <c r="AN77" s="44"/>
      <c r="AO77" s="44"/>
      <c r="AP77" s="44"/>
      <c r="AQ77" s="44"/>
      <c r="AR77" s="9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6"/>
      <c r="BO77" s="9"/>
      <c r="BP77" s="57"/>
      <c r="BQ77" s="44"/>
      <c r="BR77" s="44"/>
      <c r="BS77" s="44"/>
      <c r="BT77" s="44"/>
      <c r="BU77" s="44"/>
      <c r="BV77" s="44"/>
      <c r="BW77" s="93"/>
      <c r="BX77" s="9"/>
      <c r="BY77" s="73"/>
      <c r="BZ77" s="19" t="s">
        <v>73</v>
      </c>
      <c r="CA77" s="19" t="s">
        <v>73</v>
      </c>
      <c r="CB77" s="19" t="s">
        <v>73</v>
      </c>
      <c r="CC77" s="24" t="s">
        <v>73</v>
      </c>
      <c r="CD77" s="24" t="s">
        <v>73</v>
      </c>
      <c r="CE77" s="3"/>
      <c r="CF77" s="3"/>
      <c r="CG77" s="3" t="s">
        <v>73</v>
      </c>
      <c r="CH77" s="19" t="s">
        <v>73</v>
      </c>
      <c r="CI77" s="18">
        <f>SUM(BZ77:CH77)</f>
        <v>0</v>
      </c>
    </row>
    <row r="78" spans="1:87" ht="15.75" thickBot="1" x14ac:dyDescent="0.3">
      <c r="A78" s="2">
        <f>RANK(C78,$C$4:$C$130)</f>
        <v>75</v>
      </c>
      <c r="B78" s="50" t="s">
        <v>92</v>
      </c>
      <c r="C78" s="72">
        <f>SUM(D78:D78,H78,P78,AI78,AR78,BO78,BX78,CI78,BY78)</f>
        <v>25.6</v>
      </c>
      <c r="D78" s="25"/>
      <c r="E78" s="44"/>
      <c r="F78" s="44"/>
      <c r="G78" s="44"/>
      <c r="H78" s="58">
        <f>SUM(E78:G78)</f>
        <v>0</v>
      </c>
      <c r="I78" s="10"/>
      <c r="J78" s="10"/>
      <c r="K78" s="6">
        <v>14.4</v>
      </c>
      <c r="L78" s="6">
        <v>11.200000000000001</v>
      </c>
      <c r="M78" s="6"/>
      <c r="N78" s="6"/>
      <c r="O78" s="55"/>
      <c r="P78" s="58">
        <f>SUM(I78:O78)</f>
        <v>25.6</v>
      </c>
      <c r="Q78" s="57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9">
        <f>SUM(Q78:AH78)</f>
        <v>0</v>
      </c>
      <c r="AJ78" s="44"/>
      <c r="AK78" s="44"/>
      <c r="AL78" s="44"/>
      <c r="AM78" s="44"/>
      <c r="AN78" s="44"/>
      <c r="AO78" s="44"/>
      <c r="AP78" s="44"/>
      <c r="AQ78" s="44"/>
      <c r="AR78" s="9">
        <f>SUM(AJ78:AQ78)</f>
        <v>0</v>
      </c>
      <c r="AS78" s="99" t="s">
        <v>73</v>
      </c>
      <c r="AT78" s="99" t="s">
        <v>73</v>
      </c>
      <c r="AU78" s="99" t="s">
        <v>73</v>
      </c>
      <c r="AV78" s="99" t="s">
        <v>73</v>
      </c>
      <c r="AW78" s="99" t="s">
        <v>73</v>
      </c>
      <c r="AX78" s="99" t="s">
        <v>73</v>
      </c>
      <c r="AY78" s="99" t="s">
        <v>73</v>
      </c>
      <c r="AZ78" s="99" t="s">
        <v>73</v>
      </c>
      <c r="BA78" s="99" t="s">
        <v>73</v>
      </c>
      <c r="BB78" s="99" t="s">
        <v>73</v>
      </c>
      <c r="BC78" s="99" t="s">
        <v>73</v>
      </c>
      <c r="BD78" s="99" t="s">
        <v>73</v>
      </c>
      <c r="BE78" s="99" t="s">
        <v>73</v>
      </c>
      <c r="BF78" s="99" t="s">
        <v>73</v>
      </c>
      <c r="BG78" s="99" t="s">
        <v>73</v>
      </c>
      <c r="BH78" s="99" t="s">
        <v>73</v>
      </c>
      <c r="BI78" s="99" t="s">
        <v>73</v>
      </c>
      <c r="BJ78" s="99" t="s">
        <v>73</v>
      </c>
      <c r="BK78" s="99" t="s">
        <v>73</v>
      </c>
      <c r="BL78" s="99" t="s">
        <v>73</v>
      </c>
      <c r="BM78" s="99" t="s">
        <v>73</v>
      </c>
      <c r="BN78" s="100" t="s">
        <v>73</v>
      </c>
      <c r="BO78" s="60">
        <f>SUM(AS78:BN78)</f>
        <v>0</v>
      </c>
      <c r="BP78" s="79"/>
      <c r="BQ78" s="80"/>
      <c r="BR78" s="80"/>
      <c r="BS78" s="80"/>
      <c r="BT78" s="80"/>
      <c r="BU78" s="80"/>
      <c r="BV78" s="80"/>
      <c r="BW78" s="81"/>
      <c r="BX78" s="60">
        <f>SUM(BP78:BW78)</f>
        <v>0</v>
      </c>
      <c r="BY78" s="57"/>
      <c r="BZ78" s="19" t="s">
        <v>73</v>
      </c>
      <c r="CA78" s="19" t="s">
        <v>73</v>
      </c>
      <c r="CB78" s="19" t="s">
        <v>73</v>
      </c>
      <c r="CC78" s="24" t="s">
        <v>73</v>
      </c>
      <c r="CD78" s="24" t="s">
        <v>73</v>
      </c>
      <c r="CE78" s="44"/>
      <c r="CF78" s="44"/>
      <c r="CG78" s="44" t="s">
        <v>73</v>
      </c>
      <c r="CH78" s="19" t="s">
        <v>73</v>
      </c>
      <c r="CI78" s="18">
        <f>SUM(BZ78:CH78)</f>
        <v>0</v>
      </c>
    </row>
    <row r="79" spans="1:87" ht="15.75" thickBot="1" x14ac:dyDescent="0.3">
      <c r="A79" s="2">
        <f>RANK(C79,$C$4:$C$130)</f>
        <v>76</v>
      </c>
      <c r="B79" s="50" t="s">
        <v>68</v>
      </c>
      <c r="C79" s="72">
        <f>SUM(D79:D79,H79,P79,AI79,AR79,BO79,BX79,CI79,BY79)</f>
        <v>25.2</v>
      </c>
      <c r="D79" s="25">
        <v>25.2</v>
      </c>
      <c r="E79" s="4"/>
      <c r="F79" s="4"/>
      <c r="G79" s="4"/>
      <c r="H79" s="58">
        <f>SUM(E79:G79)</f>
        <v>0</v>
      </c>
      <c r="I79" s="10"/>
      <c r="J79" s="10"/>
      <c r="K79" s="6"/>
      <c r="L79" s="6"/>
      <c r="M79" s="6"/>
      <c r="N79" s="6"/>
      <c r="O79" s="55"/>
      <c r="P79" s="58">
        <f>SUM(I79:O79)</f>
        <v>0</v>
      </c>
      <c r="Q79" s="57" t="s">
        <v>51</v>
      </c>
      <c r="R79" s="44" t="s">
        <v>51</v>
      </c>
      <c r="S79" s="44" t="s">
        <v>51</v>
      </c>
      <c r="T79" s="44" t="s">
        <v>51</v>
      </c>
      <c r="U79" s="44" t="s">
        <v>51</v>
      </c>
      <c r="V79" s="44" t="s">
        <v>51</v>
      </c>
      <c r="W79" s="44" t="s">
        <v>51</v>
      </c>
      <c r="X79" s="44" t="s">
        <v>51</v>
      </c>
      <c r="Y79" s="44" t="s">
        <v>51</v>
      </c>
      <c r="Z79" s="44" t="s">
        <v>51</v>
      </c>
      <c r="AA79" s="44" t="s">
        <v>51</v>
      </c>
      <c r="AB79" s="44" t="s">
        <v>51</v>
      </c>
      <c r="AC79" s="44" t="s">
        <v>51</v>
      </c>
      <c r="AD79" s="44" t="s">
        <v>51</v>
      </c>
      <c r="AE79" s="44" t="s">
        <v>51</v>
      </c>
      <c r="AF79" s="44" t="s">
        <v>51</v>
      </c>
      <c r="AG79" s="44" t="s">
        <v>51</v>
      </c>
      <c r="AH79" s="44" t="s">
        <v>51</v>
      </c>
      <c r="AI79" s="9">
        <f>SUM(Q79:AH79)</f>
        <v>0</v>
      </c>
      <c r="AJ79" s="44"/>
      <c r="AK79" s="44"/>
      <c r="AL79" s="44"/>
      <c r="AM79" s="44"/>
      <c r="AN79" s="44"/>
      <c r="AO79" s="44"/>
      <c r="AP79" s="44"/>
      <c r="AQ79" s="44"/>
      <c r="AR79" s="9">
        <f>SUM(AJ79:AQ79)</f>
        <v>0</v>
      </c>
      <c r="AS79" s="53" t="s">
        <v>73</v>
      </c>
      <c r="AT79" s="53" t="s">
        <v>73</v>
      </c>
      <c r="AU79" s="53" t="s">
        <v>73</v>
      </c>
      <c r="AV79" s="53" t="s">
        <v>73</v>
      </c>
      <c r="AW79" s="53" t="s">
        <v>73</v>
      </c>
      <c r="AX79" s="53" t="s">
        <v>73</v>
      </c>
      <c r="AY79" s="53" t="s">
        <v>73</v>
      </c>
      <c r="AZ79" s="53" t="s">
        <v>73</v>
      </c>
      <c r="BA79" s="53" t="s">
        <v>73</v>
      </c>
      <c r="BB79" s="53" t="s">
        <v>73</v>
      </c>
      <c r="BC79" s="53" t="s">
        <v>73</v>
      </c>
      <c r="BD79" s="53" t="s">
        <v>73</v>
      </c>
      <c r="BE79" s="53" t="s">
        <v>73</v>
      </c>
      <c r="BF79" s="53" t="s">
        <v>73</v>
      </c>
      <c r="BG79" s="53" t="s">
        <v>73</v>
      </c>
      <c r="BH79" s="53" t="s">
        <v>73</v>
      </c>
      <c r="BI79" s="53" t="s">
        <v>73</v>
      </c>
      <c r="BJ79" s="53" t="s">
        <v>73</v>
      </c>
      <c r="BK79" s="53" t="s">
        <v>73</v>
      </c>
      <c r="BL79" s="53" t="s">
        <v>73</v>
      </c>
      <c r="BM79" s="53" t="s">
        <v>73</v>
      </c>
      <c r="BN79" s="59" t="s">
        <v>73</v>
      </c>
      <c r="BO79" s="60">
        <f>SUM(AS79:BN79)</f>
        <v>0</v>
      </c>
      <c r="BP79" s="79"/>
      <c r="BQ79" s="80"/>
      <c r="BR79" s="80"/>
      <c r="BS79" s="80"/>
      <c r="BT79" s="85"/>
      <c r="BU79" s="80"/>
      <c r="BV79" s="80"/>
      <c r="BW79" s="81"/>
      <c r="BX79" s="60">
        <f>SUM(BP79:BW79)</f>
        <v>0</v>
      </c>
      <c r="BY79" s="75"/>
      <c r="BZ79" s="19" t="s">
        <v>73</v>
      </c>
      <c r="CA79" s="19" t="s">
        <v>73</v>
      </c>
      <c r="CB79" s="19" t="s">
        <v>73</v>
      </c>
      <c r="CC79" s="24" t="s">
        <v>73</v>
      </c>
      <c r="CD79" s="24" t="s">
        <v>73</v>
      </c>
      <c r="CE79" s="3"/>
      <c r="CF79" s="3"/>
      <c r="CG79" s="3" t="s">
        <v>73</v>
      </c>
      <c r="CH79" s="19" t="s">
        <v>73</v>
      </c>
      <c r="CI79" s="18">
        <f>SUM(BZ79:CH79)</f>
        <v>0</v>
      </c>
    </row>
    <row r="80" spans="1:87" ht="15.75" thickBot="1" x14ac:dyDescent="0.3">
      <c r="A80" s="2">
        <f>RANK(C80,$C$4:$C$130)</f>
        <v>76</v>
      </c>
      <c r="B80" s="95" t="s">
        <v>189</v>
      </c>
      <c r="C80" s="72">
        <f>SUM(D80:D80,H80,P80,AI80,AR80,BO80,BX80,CI80,BY80)</f>
        <v>25.2</v>
      </c>
      <c r="D80" s="25"/>
      <c r="E80" s="4"/>
      <c r="F80" s="4"/>
      <c r="G80" s="4"/>
      <c r="H80" s="10"/>
      <c r="I80" s="10"/>
      <c r="J80" s="10"/>
      <c r="K80" s="6"/>
      <c r="L80" s="6"/>
      <c r="M80" s="6"/>
      <c r="N80" s="6"/>
      <c r="O80" s="55"/>
      <c r="P80" s="10"/>
      <c r="Q80" s="57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9"/>
      <c r="AJ80" s="44"/>
      <c r="AK80" s="44"/>
      <c r="AL80" s="44"/>
      <c r="AM80" s="44"/>
      <c r="AN80" s="44"/>
      <c r="AO80" s="44"/>
      <c r="AP80" s="44"/>
      <c r="AQ80" s="44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52"/>
      <c r="BO80" s="9"/>
      <c r="BP80" s="57"/>
      <c r="BQ80" s="44"/>
      <c r="BR80" s="44"/>
      <c r="BS80" s="44"/>
      <c r="BT80" s="44"/>
      <c r="BU80" s="44"/>
      <c r="BV80" s="44"/>
      <c r="BW80" s="93"/>
      <c r="BX80" s="9"/>
      <c r="BY80" s="57">
        <v>25.2</v>
      </c>
      <c r="BZ80" s="19" t="s">
        <v>73</v>
      </c>
      <c r="CA80" s="19" t="s">
        <v>73</v>
      </c>
      <c r="CB80" s="19" t="s">
        <v>73</v>
      </c>
      <c r="CC80" s="24" t="s">
        <v>73</v>
      </c>
      <c r="CD80" s="24" t="s">
        <v>73</v>
      </c>
      <c r="CE80" s="4"/>
      <c r="CF80" s="4"/>
      <c r="CG80" s="44" t="s">
        <v>73</v>
      </c>
      <c r="CH80" s="19" t="s">
        <v>73</v>
      </c>
      <c r="CI80" s="18">
        <f>SUM(BZ80:CH80)</f>
        <v>0</v>
      </c>
    </row>
    <row r="81" spans="1:87" ht="15.75" thickBot="1" x14ac:dyDescent="0.3">
      <c r="A81" s="2">
        <f>RANK(C81,$C$4:$C$130)</f>
        <v>78</v>
      </c>
      <c r="B81" s="50" t="s">
        <v>70</v>
      </c>
      <c r="C81" s="72">
        <f>SUM(D81:D81,H81,P81,AI81,AR81,BO81,BX81,CI81,BY81)</f>
        <v>24</v>
      </c>
      <c r="D81" s="22"/>
      <c r="E81" s="4"/>
      <c r="F81" s="4"/>
      <c r="G81" s="4"/>
      <c r="H81" s="58">
        <f>SUM(E81:G81)</f>
        <v>0</v>
      </c>
      <c r="I81" s="10"/>
      <c r="J81" s="10"/>
      <c r="K81" s="6"/>
      <c r="L81" s="6"/>
      <c r="M81" s="6"/>
      <c r="N81" s="6"/>
      <c r="O81" s="55"/>
      <c r="P81" s="58">
        <f>SUM(I81:O81)</f>
        <v>0</v>
      </c>
      <c r="Q81" s="57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9">
        <f>SUM(Q81:AH81)</f>
        <v>0</v>
      </c>
      <c r="AJ81" s="43"/>
      <c r="AK81" s="43"/>
      <c r="AL81" s="43"/>
      <c r="AM81" s="43"/>
      <c r="AN81" s="43"/>
      <c r="AO81" s="43"/>
      <c r="AP81" s="43"/>
      <c r="AQ81" s="43">
        <v>24</v>
      </c>
      <c r="AR81" s="9">
        <f>SUM(AJ81:AQ81)</f>
        <v>24</v>
      </c>
      <c r="AS81" s="53" t="s">
        <v>73</v>
      </c>
      <c r="AT81" s="53" t="s">
        <v>73</v>
      </c>
      <c r="AU81" s="53" t="s">
        <v>73</v>
      </c>
      <c r="AV81" s="53" t="s">
        <v>73</v>
      </c>
      <c r="AW81" s="53" t="s">
        <v>73</v>
      </c>
      <c r="AX81" s="53" t="s">
        <v>73</v>
      </c>
      <c r="AY81" s="53" t="s">
        <v>73</v>
      </c>
      <c r="AZ81" s="53" t="s">
        <v>73</v>
      </c>
      <c r="BA81" s="53" t="s">
        <v>73</v>
      </c>
      <c r="BB81" s="53" t="s">
        <v>73</v>
      </c>
      <c r="BC81" s="53" t="s">
        <v>73</v>
      </c>
      <c r="BD81" s="53" t="s">
        <v>73</v>
      </c>
      <c r="BE81" s="53" t="s">
        <v>73</v>
      </c>
      <c r="BF81" s="53" t="s">
        <v>73</v>
      </c>
      <c r="BG81" s="53" t="s">
        <v>73</v>
      </c>
      <c r="BH81" s="53" t="s">
        <v>73</v>
      </c>
      <c r="BI81" s="53" t="s">
        <v>73</v>
      </c>
      <c r="BJ81" s="53" t="s">
        <v>73</v>
      </c>
      <c r="BK81" s="53" t="s">
        <v>73</v>
      </c>
      <c r="BL81" s="53" t="s">
        <v>73</v>
      </c>
      <c r="BM81" s="53" t="s">
        <v>73</v>
      </c>
      <c r="BN81" s="59" t="s">
        <v>73</v>
      </c>
      <c r="BO81" s="60">
        <f>SUM(AS81:BN81)</f>
        <v>0</v>
      </c>
      <c r="BP81" s="79"/>
      <c r="BQ81" s="80"/>
      <c r="BR81" s="80"/>
      <c r="BS81" s="80"/>
      <c r="BT81" s="80"/>
      <c r="BU81" s="80"/>
      <c r="BV81" s="80"/>
      <c r="BW81" s="81"/>
      <c r="BX81" s="60">
        <f>SUM(BP81:BW81)</f>
        <v>0</v>
      </c>
      <c r="BY81" s="57"/>
      <c r="BZ81" s="19" t="s">
        <v>73</v>
      </c>
      <c r="CA81" s="19" t="s">
        <v>73</v>
      </c>
      <c r="CB81" s="19" t="s">
        <v>73</v>
      </c>
      <c r="CC81" s="24" t="s">
        <v>73</v>
      </c>
      <c r="CD81" s="24" t="s">
        <v>73</v>
      </c>
      <c r="CE81" s="44"/>
      <c r="CF81" s="44"/>
      <c r="CG81" s="44" t="s">
        <v>73</v>
      </c>
      <c r="CH81" s="19" t="s">
        <v>73</v>
      </c>
      <c r="CI81" s="18">
        <f>SUM(BZ81:CH81)</f>
        <v>0</v>
      </c>
    </row>
    <row r="82" spans="1:87" ht="15.75" thickBot="1" x14ac:dyDescent="0.3">
      <c r="A82" s="2">
        <f>RANK(C82,$C$4:$C$130)</f>
        <v>78</v>
      </c>
      <c r="B82" s="50" t="s">
        <v>69</v>
      </c>
      <c r="C82" s="72">
        <f>SUM(D82:D82,H82,P82,AI82,AR82,BO82,BX82,CI82,BY82)</f>
        <v>24</v>
      </c>
      <c r="D82" s="25">
        <v>24</v>
      </c>
      <c r="E82" s="4"/>
      <c r="F82" s="4"/>
      <c r="G82" s="4"/>
      <c r="H82" s="58">
        <f>SUM(E82:G82)</f>
        <v>0</v>
      </c>
      <c r="I82" s="10"/>
      <c r="J82" s="10"/>
      <c r="K82" s="6"/>
      <c r="L82" s="6"/>
      <c r="M82" s="6"/>
      <c r="N82" s="6"/>
      <c r="O82" s="55"/>
      <c r="P82" s="58">
        <f>SUM(I82:O82)</f>
        <v>0</v>
      </c>
      <c r="Q82" s="57" t="s">
        <v>51</v>
      </c>
      <c r="R82" s="44" t="s">
        <v>51</v>
      </c>
      <c r="S82" s="44" t="s">
        <v>51</v>
      </c>
      <c r="T82" s="44" t="s">
        <v>51</v>
      </c>
      <c r="U82" s="44" t="s">
        <v>51</v>
      </c>
      <c r="V82" s="44" t="s">
        <v>51</v>
      </c>
      <c r="W82" s="44" t="s">
        <v>51</v>
      </c>
      <c r="X82" s="44" t="s">
        <v>51</v>
      </c>
      <c r="Y82" s="44" t="s">
        <v>51</v>
      </c>
      <c r="Z82" s="44" t="s">
        <v>51</v>
      </c>
      <c r="AA82" s="44" t="s">
        <v>51</v>
      </c>
      <c r="AB82" s="44" t="s">
        <v>51</v>
      </c>
      <c r="AC82" s="44" t="s">
        <v>51</v>
      </c>
      <c r="AD82" s="44" t="s">
        <v>51</v>
      </c>
      <c r="AE82" s="44" t="s">
        <v>51</v>
      </c>
      <c r="AF82" s="44" t="s">
        <v>51</v>
      </c>
      <c r="AG82" s="44" t="s">
        <v>51</v>
      </c>
      <c r="AH82" s="44" t="s">
        <v>51</v>
      </c>
      <c r="AI82" s="9">
        <f>SUM(Q82:AH82)</f>
        <v>0</v>
      </c>
      <c r="AJ82" s="44"/>
      <c r="AK82" s="44"/>
      <c r="AL82" s="44"/>
      <c r="AM82" s="44"/>
      <c r="AN82" s="44"/>
      <c r="AO82" s="44"/>
      <c r="AP82" s="44"/>
      <c r="AQ82" s="44"/>
      <c r="AR82" s="9">
        <f>SUM(AJ82:AQ82)</f>
        <v>0</v>
      </c>
      <c r="AS82" s="53" t="s">
        <v>73</v>
      </c>
      <c r="AT82" s="53" t="s">
        <v>73</v>
      </c>
      <c r="AU82" s="53" t="s">
        <v>73</v>
      </c>
      <c r="AV82" s="53" t="s">
        <v>73</v>
      </c>
      <c r="AW82" s="53" t="s">
        <v>73</v>
      </c>
      <c r="AX82" s="53" t="s">
        <v>73</v>
      </c>
      <c r="AY82" s="53" t="s">
        <v>73</v>
      </c>
      <c r="AZ82" s="53" t="s">
        <v>73</v>
      </c>
      <c r="BA82" s="53" t="s">
        <v>73</v>
      </c>
      <c r="BB82" s="53" t="s">
        <v>73</v>
      </c>
      <c r="BC82" s="53" t="s">
        <v>73</v>
      </c>
      <c r="BD82" s="53" t="s">
        <v>73</v>
      </c>
      <c r="BE82" s="53" t="s">
        <v>73</v>
      </c>
      <c r="BF82" s="53" t="s">
        <v>73</v>
      </c>
      <c r="BG82" s="53" t="s">
        <v>73</v>
      </c>
      <c r="BH82" s="53" t="s">
        <v>73</v>
      </c>
      <c r="BI82" s="53" t="s">
        <v>73</v>
      </c>
      <c r="BJ82" s="53" t="s">
        <v>73</v>
      </c>
      <c r="BK82" s="53" t="s">
        <v>73</v>
      </c>
      <c r="BL82" s="53" t="s">
        <v>73</v>
      </c>
      <c r="BM82" s="53" t="s">
        <v>73</v>
      </c>
      <c r="BN82" s="59" t="s">
        <v>73</v>
      </c>
      <c r="BO82" s="60">
        <f>SUM(AS82:BN82)</f>
        <v>0</v>
      </c>
      <c r="BP82" s="79"/>
      <c r="BQ82" s="80"/>
      <c r="BR82" s="80"/>
      <c r="BS82" s="80"/>
      <c r="BT82" s="80"/>
      <c r="BU82" s="80"/>
      <c r="BV82" s="80"/>
      <c r="BW82" s="81"/>
      <c r="BX82" s="60">
        <f>SUM(BP82:BW82)</f>
        <v>0</v>
      </c>
      <c r="BY82" s="73"/>
      <c r="BZ82" s="19" t="s">
        <v>73</v>
      </c>
      <c r="CA82" s="19" t="s">
        <v>73</v>
      </c>
      <c r="CB82" s="19" t="s">
        <v>73</v>
      </c>
      <c r="CC82" s="24" t="s">
        <v>73</v>
      </c>
      <c r="CD82" s="24" t="s">
        <v>73</v>
      </c>
      <c r="CE82" s="3"/>
      <c r="CF82" s="3"/>
      <c r="CG82" s="3" t="s">
        <v>73</v>
      </c>
      <c r="CH82" s="19" t="s">
        <v>73</v>
      </c>
      <c r="CI82" s="18">
        <f>SUM(BZ82:CH82)</f>
        <v>0</v>
      </c>
    </row>
    <row r="83" spans="1:87" ht="15.75" thickBot="1" x14ac:dyDescent="0.3">
      <c r="A83" s="2">
        <f>RANK(C83,$C$4:$C$130)</f>
        <v>78</v>
      </c>
      <c r="B83" s="102" t="s">
        <v>206</v>
      </c>
      <c r="C83" s="72">
        <f>SUM(D83:D83,H83,P83,AI83,AR83,BO83,BX83,CI83,BY83)</f>
        <v>24</v>
      </c>
      <c r="D83" s="25"/>
      <c r="E83" s="4"/>
      <c r="F83" s="4"/>
      <c r="G83" s="4"/>
      <c r="H83" s="10"/>
      <c r="I83" s="10"/>
      <c r="J83" s="10"/>
      <c r="K83" s="6"/>
      <c r="L83" s="6"/>
      <c r="M83" s="6"/>
      <c r="N83" s="6"/>
      <c r="O83" s="55"/>
      <c r="P83" s="10"/>
      <c r="Q83" s="57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9"/>
      <c r="AJ83" s="44"/>
      <c r="AK83" s="44"/>
      <c r="AL83" s="44"/>
      <c r="AM83" s="44"/>
      <c r="AN83" s="44"/>
      <c r="AO83" s="44"/>
      <c r="AP83" s="44"/>
      <c r="AQ83" s="44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52"/>
      <c r="BO83" s="9"/>
      <c r="BP83" s="57"/>
      <c r="BQ83" s="44"/>
      <c r="BR83" s="44"/>
      <c r="BS83" s="44"/>
      <c r="BT83" s="44"/>
      <c r="BU83" s="44"/>
      <c r="BV83" s="44"/>
      <c r="BW83" s="93"/>
      <c r="BX83" s="9"/>
      <c r="BY83" s="57"/>
      <c r="BZ83" s="19">
        <v>0</v>
      </c>
      <c r="CA83" s="19">
        <v>0</v>
      </c>
      <c r="CB83" s="19">
        <v>0</v>
      </c>
      <c r="CC83" s="24">
        <v>0</v>
      </c>
      <c r="CD83" s="24">
        <v>0</v>
      </c>
      <c r="CE83" s="44"/>
      <c r="CF83" s="44">
        <v>24</v>
      </c>
      <c r="CG83" s="44">
        <v>0</v>
      </c>
      <c r="CH83" s="19">
        <v>0</v>
      </c>
      <c r="CI83" s="18">
        <f>SUM(BZ83:CH83)</f>
        <v>24</v>
      </c>
    </row>
    <row r="84" spans="1:87" ht="15.75" thickBot="1" x14ac:dyDescent="0.3">
      <c r="A84" s="2">
        <f>RANK(C84,$C$4:$C$130)</f>
        <v>81</v>
      </c>
      <c r="B84" s="50" t="s">
        <v>170</v>
      </c>
      <c r="C84" s="72">
        <f>SUM(D84:D84,H84,P84,AI84,AR84,BO84,BX84,CI84,BY84)</f>
        <v>23.400000000000002</v>
      </c>
      <c r="D84" s="25"/>
      <c r="E84" s="4"/>
      <c r="F84" s="4"/>
      <c r="G84" s="4"/>
      <c r="H84" s="10"/>
      <c r="I84" s="10"/>
      <c r="J84" s="10"/>
      <c r="K84" s="6"/>
      <c r="L84" s="6"/>
      <c r="M84" s="6"/>
      <c r="N84" s="92">
        <v>23.400000000000002</v>
      </c>
      <c r="O84" s="55"/>
      <c r="P84" s="58">
        <f>SUM(I84:O84)</f>
        <v>23.400000000000002</v>
      </c>
      <c r="Q84" s="57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9"/>
      <c r="AJ84" s="44"/>
      <c r="AK84" s="44"/>
      <c r="AL84" s="44"/>
      <c r="AM84" s="44"/>
      <c r="AN84" s="44"/>
      <c r="AO84" s="44"/>
      <c r="AP84" s="44"/>
      <c r="AQ84" s="44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52"/>
      <c r="BO84" s="9"/>
      <c r="BP84" s="57"/>
      <c r="BQ84" s="44"/>
      <c r="BR84" s="44"/>
      <c r="BS84" s="44"/>
      <c r="BT84" s="44"/>
      <c r="BU84" s="44"/>
      <c r="BV84" s="44"/>
      <c r="BW84" s="93"/>
      <c r="BX84" s="9"/>
      <c r="BY84" s="57"/>
      <c r="BZ84" s="19" t="s">
        <v>73</v>
      </c>
      <c r="CA84" s="19" t="s">
        <v>73</v>
      </c>
      <c r="CB84" s="19" t="s">
        <v>73</v>
      </c>
      <c r="CC84" s="24" t="s">
        <v>73</v>
      </c>
      <c r="CD84" s="24" t="s">
        <v>73</v>
      </c>
      <c r="CE84" s="44"/>
      <c r="CF84" s="44"/>
      <c r="CG84" s="44" t="s">
        <v>73</v>
      </c>
      <c r="CH84" s="19" t="s">
        <v>73</v>
      </c>
      <c r="CI84" s="18">
        <f>SUM(BZ84:CH84)</f>
        <v>0</v>
      </c>
    </row>
    <row r="85" spans="1:87" ht="15.75" thickBot="1" x14ac:dyDescent="0.3">
      <c r="A85" s="2">
        <f>RANK(C85,$C$4:$C$130)</f>
        <v>82</v>
      </c>
      <c r="B85" s="50" t="s">
        <v>29</v>
      </c>
      <c r="C85" s="72">
        <f>SUM(D85:D85,H85,P85,AI85,AR85,BO85,BX85,CI85,BY85)</f>
        <v>22.8</v>
      </c>
      <c r="D85" s="25">
        <v>22.8</v>
      </c>
      <c r="E85" s="4"/>
      <c r="F85" s="4"/>
      <c r="G85" s="4"/>
      <c r="H85" s="58">
        <f>SUM(E85:G85)</f>
        <v>0</v>
      </c>
      <c r="I85" s="10"/>
      <c r="J85" s="10"/>
      <c r="K85" s="6"/>
      <c r="L85" s="6"/>
      <c r="M85" s="6"/>
      <c r="N85" s="6"/>
      <c r="O85" s="6"/>
      <c r="P85" s="58">
        <f>SUM(I85:O85)</f>
        <v>0</v>
      </c>
      <c r="Q85" s="44" t="s">
        <v>51</v>
      </c>
      <c r="R85" s="44" t="s">
        <v>51</v>
      </c>
      <c r="S85" s="44" t="s">
        <v>51</v>
      </c>
      <c r="T85" s="44" t="s">
        <v>51</v>
      </c>
      <c r="U85" s="44" t="s">
        <v>51</v>
      </c>
      <c r="V85" s="44" t="s">
        <v>51</v>
      </c>
      <c r="W85" s="44" t="s">
        <v>51</v>
      </c>
      <c r="X85" s="44" t="s">
        <v>51</v>
      </c>
      <c r="Y85" s="44" t="s">
        <v>51</v>
      </c>
      <c r="Z85" s="44" t="s">
        <v>51</v>
      </c>
      <c r="AA85" s="44" t="s">
        <v>51</v>
      </c>
      <c r="AB85" s="44" t="s">
        <v>51</v>
      </c>
      <c r="AC85" s="44" t="s">
        <v>51</v>
      </c>
      <c r="AD85" s="44" t="s">
        <v>51</v>
      </c>
      <c r="AE85" s="44" t="s">
        <v>51</v>
      </c>
      <c r="AF85" s="44" t="s">
        <v>51</v>
      </c>
      <c r="AG85" s="44" t="s">
        <v>51</v>
      </c>
      <c r="AH85" s="44" t="s">
        <v>51</v>
      </c>
      <c r="AI85" s="9">
        <f>SUM(Q85:AH85)</f>
        <v>0</v>
      </c>
      <c r="AJ85" s="44"/>
      <c r="AK85" s="44"/>
      <c r="AL85" s="44"/>
      <c r="AM85" s="44"/>
      <c r="AN85" s="44"/>
      <c r="AO85" s="44"/>
      <c r="AP85" s="44"/>
      <c r="AQ85" s="44"/>
      <c r="AR85" s="9">
        <f>SUM(AJ85:AQ85)</f>
        <v>0</v>
      </c>
      <c r="AS85" s="53" t="s">
        <v>73</v>
      </c>
      <c r="AT85" s="53" t="s">
        <v>73</v>
      </c>
      <c r="AU85" s="53" t="s">
        <v>73</v>
      </c>
      <c r="AV85" s="53" t="s">
        <v>73</v>
      </c>
      <c r="AW85" s="53" t="s">
        <v>73</v>
      </c>
      <c r="AX85" s="53" t="s">
        <v>73</v>
      </c>
      <c r="AY85" s="53" t="s">
        <v>73</v>
      </c>
      <c r="AZ85" s="53" t="s">
        <v>73</v>
      </c>
      <c r="BA85" s="53" t="s">
        <v>73</v>
      </c>
      <c r="BB85" s="53" t="s">
        <v>73</v>
      </c>
      <c r="BC85" s="53" t="s">
        <v>73</v>
      </c>
      <c r="BD85" s="53" t="s">
        <v>73</v>
      </c>
      <c r="BE85" s="53" t="s">
        <v>73</v>
      </c>
      <c r="BF85" s="53" t="s">
        <v>73</v>
      </c>
      <c r="BG85" s="53" t="s">
        <v>73</v>
      </c>
      <c r="BH85" s="53" t="s">
        <v>73</v>
      </c>
      <c r="BI85" s="53" t="s">
        <v>73</v>
      </c>
      <c r="BJ85" s="53" t="s">
        <v>73</v>
      </c>
      <c r="BK85" s="53" t="s">
        <v>73</v>
      </c>
      <c r="BL85" s="53" t="s">
        <v>73</v>
      </c>
      <c r="BM85" s="53" t="s">
        <v>73</v>
      </c>
      <c r="BN85" s="59" t="s">
        <v>73</v>
      </c>
      <c r="BO85" s="60">
        <f>SUM(AS85:BN85)</f>
        <v>0</v>
      </c>
      <c r="BP85" s="79"/>
      <c r="BQ85" s="80"/>
      <c r="BR85" s="80"/>
      <c r="BS85" s="80"/>
      <c r="BT85" s="80"/>
      <c r="BU85" s="80"/>
      <c r="BV85" s="80"/>
      <c r="BW85" s="81"/>
      <c r="BX85" s="60">
        <f>SUM(BP85:BW85)</f>
        <v>0</v>
      </c>
      <c r="BY85" s="57"/>
      <c r="BZ85" s="19" t="s">
        <v>73</v>
      </c>
      <c r="CA85" s="19" t="s">
        <v>73</v>
      </c>
      <c r="CB85" s="19" t="s">
        <v>73</v>
      </c>
      <c r="CC85" s="24" t="s">
        <v>73</v>
      </c>
      <c r="CD85" s="24" t="s">
        <v>73</v>
      </c>
      <c r="CE85" s="44"/>
      <c r="CF85" s="44"/>
      <c r="CG85" s="44" t="s">
        <v>73</v>
      </c>
      <c r="CH85" s="19" t="s">
        <v>73</v>
      </c>
      <c r="CI85" s="18">
        <f>SUM(BZ85:CH85)</f>
        <v>0</v>
      </c>
    </row>
    <row r="86" spans="1:87" ht="15.75" thickBot="1" x14ac:dyDescent="0.3">
      <c r="A86" s="2">
        <f>RANK(C86,$C$4:$C$130)</f>
        <v>82</v>
      </c>
      <c r="B86" s="50" t="s">
        <v>71</v>
      </c>
      <c r="C86" s="72">
        <f>SUM(D86:D86,H86,P86,AI86,AR86,BO86,BX86,CI86,BY86)</f>
        <v>22.8</v>
      </c>
      <c r="D86" s="25"/>
      <c r="E86" s="4"/>
      <c r="F86" s="4"/>
      <c r="G86" s="4"/>
      <c r="H86" s="58">
        <f>SUM(E86:G86)</f>
        <v>0</v>
      </c>
      <c r="I86" s="10"/>
      <c r="J86" s="10"/>
      <c r="K86" s="6"/>
      <c r="L86" s="6"/>
      <c r="M86" s="6"/>
      <c r="N86" s="6"/>
      <c r="O86" s="6"/>
      <c r="P86" s="58">
        <f>SUM(I86:O86)</f>
        <v>0</v>
      </c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9">
        <f>SUM(Q86:AH86)</f>
        <v>0</v>
      </c>
      <c r="AJ86" s="43"/>
      <c r="AK86" s="43"/>
      <c r="AL86" s="43"/>
      <c r="AM86" s="43"/>
      <c r="AN86" s="43"/>
      <c r="AO86" s="43"/>
      <c r="AP86" s="43"/>
      <c r="AQ86" s="43">
        <v>22.8</v>
      </c>
      <c r="AR86" s="9">
        <f>SUM(AJ86:AQ86)</f>
        <v>22.8</v>
      </c>
      <c r="AS86" s="53" t="s">
        <v>73</v>
      </c>
      <c r="AT86" s="53" t="s">
        <v>73</v>
      </c>
      <c r="AU86" s="53" t="s">
        <v>73</v>
      </c>
      <c r="AV86" s="53" t="s">
        <v>73</v>
      </c>
      <c r="AW86" s="53" t="s">
        <v>73</v>
      </c>
      <c r="AX86" s="53" t="s">
        <v>73</v>
      </c>
      <c r="AY86" s="53" t="s">
        <v>73</v>
      </c>
      <c r="AZ86" s="53" t="s">
        <v>73</v>
      </c>
      <c r="BA86" s="53" t="s">
        <v>73</v>
      </c>
      <c r="BB86" s="53" t="s">
        <v>73</v>
      </c>
      <c r="BC86" s="53" t="s">
        <v>73</v>
      </c>
      <c r="BD86" s="53" t="s">
        <v>73</v>
      </c>
      <c r="BE86" s="53" t="s">
        <v>73</v>
      </c>
      <c r="BF86" s="53" t="s">
        <v>73</v>
      </c>
      <c r="BG86" s="53" t="s">
        <v>73</v>
      </c>
      <c r="BH86" s="53" t="s">
        <v>73</v>
      </c>
      <c r="BI86" s="53" t="s">
        <v>73</v>
      </c>
      <c r="BJ86" s="53" t="s">
        <v>73</v>
      </c>
      <c r="BK86" s="53" t="s">
        <v>73</v>
      </c>
      <c r="BL86" s="53" t="s">
        <v>73</v>
      </c>
      <c r="BM86" s="53" t="s">
        <v>73</v>
      </c>
      <c r="BN86" s="59" t="s">
        <v>73</v>
      </c>
      <c r="BO86" s="60">
        <f>SUM(AS86:BN86)</f>
        <v>0</v>
      </c>
      <c r="BP86" s="79"/>
      <c r="BQ86" s="80"/>
      <c r="BR86" s="80"/>
      <c r="BS86" s="80"/>
      <c r="BT86" s="80"/>
      <c r="BU86" s="80"/>
      <c r="BV86" s="80"/>
      <c r="BW86" s="81"/>
      <c r="BX86" s="60">
        <f>SUM(BP86:BW86)</f>
        <v>0</v>
      </c>
      <c r="BY86" s="57"/>
      <c r="BZ86" s="19" t="s">
        <v>73</v>
      </c>
      <c r="CA86" s="19" t="s">
        <v>73</v>
      </c>
      <c r="CB86" s="19" t="s">
        <v>73</v>
      </c>
      <c r="CC86" s="24" t="s">
        <v>73</v>
      </c>
      <c r="CD86" s="24" t="s">
        <v>73</v>
      </c>
      <c r="CE86" s="44"/>
      <c r="CF86" s="44"/>
      <c r="CG86" s="44" t="s">
        <v>73</v>
      </c>
      <c r="CH86" s="19" t="s">
        <v>73</v>
      </c>
      <c r="CI86" s="18">
        <f>SUM(BZ86:CH86)</f>
        <v>0</v>
      </c>
    </row>
    <row r="87" spans="1:87" ht="15.75" thickBot="1" x14ac:dyDescent="0.3">
      <c r="A87" s="2">
        <f>RANK(C87,$C$4:$C$130)</f>
        <v>82</v>
      </c>
      <c r="B87" s="50" t="s">
        <v>165</v>
      </c>
      <c r="C87" s="72">
        <f>SUM(D87:D87,H87,P87,AI87,AR87,BO87,BX87,CI87,BY87)</f>
        <v>22.8</v>
      </c>
      <c r="D87" s="25"/>
      <c r="E87" s="4"/>
      <c r="F87" s="4"/>
      <c r="G87" s="4"/>
      <c r="H87" s="10"/>
      <c r="I87" s="10"/>
      <c r="J87" s="10"/>
      <c r="K87" s="6"/>
      <c r="L87" s="6"/>
      <c r="M87" s="6"/>
      <c r="N87" s="6"/>
      <c r="O87" s="6"/>
      <c r="P87" s="58">
        <f>SUM(I87:O87)</f>
        <v>0</v>
      </c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9"/>
      <c r="AJ87" s="4"/>
      <c r="AK87" s="4"/>
      <c r="AL87" s="4"/>
      <c r="AM87" s="4"/>
      <c r="AN87" s="4"/>
      <c r="AO87" s="4"/>
      <c r="AP87" s="4"/>
      <c r="AQ87" s="4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52"/>
      <c r="BO87" s="9"/>
      <c r="BP87" s="79">
        <v>0</v>
      </c>
      <c r="BQ87" s="80"/>
      <c r="BR87" s="80">
        <v>0</v>
      </c>
      <c r="BS87" s="80">
        <v>0</v>
      </c>
      <c r="BT87" s="80">
        <v>0</v>
      </c>
      <c r="BU87" s="80">
        <v>0</v>
      </c>
      <c r="BV87" s="80">
        <v>22.8</v>
      </c>
      <c r="BW87" s="81">
        <v>0</v>
      </c>
      <c r="BX87" s="60">
        <f>SUM(BP87:BW87)</f>
        <v>22.8</v>
      </c>
      <c r="BY87" s="57"/>
      <c r="BZ87" s="19" t="s">
        <v>73</v>
      </c>
      <c r="CA87" s="19" t="s">
        <v>73</v>
      </c>
      <c r="CB87" s="19" t="s">
        <v>73</v>
      </c>
      <c r="CC87" s="24" t="s">
        <v>73</v>
      </c>
      <c r="CD87" s="24" t="s">
        <v>73</v>
      </c>
      <c r="CE87" s="44"/>
      <c r="CF87" s="44"/>
      <c r="CG87" s="44" t="s">
        <v>73</v>
      </c>
      <c r="CH87" s="19" t="s">
        <v>73</v>
      </c>
      <c r="CI87" s="18">
        <f>SUM(BZ87:CH87)</f>
        <v>0</v>
      </c>
    </row>
    <row r="88" spans="1:87" ht="15.75" thickBot="1" x14ac:dyDescent="0.3">
      <c r="A88" s="2">
        <f>RANK(C88,$C$4:$C$130)</f>
        <v>82</v>
      </c>
      <c r="B88" s="95" t="s">
        <v>190</v>
      </c>
      <c r="C88" s="72">
        <f>SUM(D88:D88,H88,P88,AI88,AR88,BO88,BX88,CI88,BY88)</f>
        <v>22.8</v>
      </c>
      <c r="D88" s="22"/>
      <c r="E88" s="44"/>
      <c r="F88" s="44"/>
      <c r="G88" s="44"/>
      <c r="H88" s="10"/>
      <c r="I88" s="10"/>
      <c r="J88" s="10"/>
      <c r="K88" s="6"/>
      <c r="L88" s="6"/>
      <c r="M88" s="6"/>
      <c r="N88" s="6"/>
      <c r="O88" s="6"/>
      <c r="P88" s="10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9"/>
      <c r="AJ88" s="44"/>
      <c r="AK88" s="44"/>
      <c r="AL88" s="44"/>
      <c r="AM88" s="44"/>
      <c r="AN88" s="44"/>
      <c r="AO88" s="44"/>
      <c r="AP88" s="44"/>
      <c r="AQ88" s="44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52"/>
      <c r="BO88" s="9"/>
      <c r="BP88" s="57"/>
      <c r="BQ88" s="44"/>
      <c r="BR88" s="44"/>
      <c r="BS88" s="44"/>
      <c r="BT88" s="44"/>
      <c r="BU88" s="44"/>
      <c r="BV88" s="44"/>
      <c r="BW88" s="93"/>
      <c r="BX88" s="9"/>
      <c r="BY88" s="44">
        <v>22.8</v>
      </c>
      <c r="BZ88" s="19" t="s">
        <v>73</v>
      </c>
      <c r="CA88" s="19" t="s">
        <v>73</v>
      </c>
      <c r="CB88" s="19" t="s">
        <v>73</v>
      </c>
      <c r="CC88" s="24" t="s">
        <v>73</v>
      </c>
      <c r="CD88" s="24" t="s">
        <v>73</v>
      </c>
      <c r="CE88" s="44"/>
      <c r="CF88" s="44"/>
      <c r="CG88" s="44" t="s">
        <v>73</v>
      </c>
      <c r="CH88" s="19" t="s">
        <v>73</v>
      </c>
      <c r="CI88" s="18">
        <f>SUM(BZ88:CH88)</f>
        <v>0</v>
      </c>
    </row>
    <row r="89" spans="1:87" ht="15.75" thickBot="1" x14ac:dyDescent="0.3">
      <c r="A89" s="2">
        <f>RANK(C89,$C$4:$C$130)</f>
        <v>82</v>
      </c>
      <c r="B89" s="102" t="s">
        <v>207</v>
      </c>
      <c r="C89" s="72">
        <f>SUM(D89:D89,H89,P89,AI89,AR89,BO89,BX89,CI89,BY89)</f>
        <v>22.8</v>
      </c>
      <c r="D89" s="22"/>
      <c r="E89" s="44"/>
      <c r="F89" s="44"/>
      <c r="G89" s="44"/>
      <c r="H89" s="10"/>
      <c r="I89" s="10"/>
      <c r="J89" s="10"/>
      <c r="K89" s="6"/>
      <c r="L89" s="6"/>
      <c r="M89" s="6"/>
      <c r="N89" s="6"/>
      <c r="O89" s="6"/>
      <c r="P89" s="10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9"/>
      <c r="AJ89" s="44"/>
      <c r="AK89" s="44"/>
      <c r="AL89" s="44"/>
      <c r="AM89" s="44"/>
      <c r="AN89" s="44"/>
      <c r="AO89" s="44"/>
      <c r="AP89" s="44"/>
      <c r="AQ89" s="44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52"/>
      <c r="BO89" s="9"/>
      <c r="BP89" s="57"/>
      <c r="BQ89" s="44"/>
      <c r="BR89" s="44"/>
      <c r="BS89" s="44"/>
      <c r="BT89" s="44"/>
      <c r="BU89" s="44"/>
      <c r="BV89" s="44"/>
      <c r="BW89" s="93"/>
      <c r="BX89" s="9"/>
      <c r="BY89" s="44"/>
      <c r="BZ89" s="19">
        <v>0</v>
      </c>
      <c r="CA89" s="19">
        <v>0</v>
      </c>
      <c r="CB89" s="19">
        <v>0</v>
      </c>
      <c r="CC89" s="24">
        <v>0</v>
      </c>
      <c r="CD89" s="24">
        <v>0</v>
      </c>
      <c r="CE89" s="44">
        <v>22.8</v>
      </c>
      <c r="CF89" s="44"/>
      <c r="CG89" s="44">
        <v>0</v>
      </c>
      <c r="CH89" s="19">
        <v>0</v>
      </c>
      <c r="CI89" s="18">
        <f>SUM(BZ89:CH89)</f>
        <v>22.8</v>
      </c>
    </row>
    <row r="90" spans="1:87" ht="15.75" thickBot="1" x14ac:dyDescent="0.3">
      <c r="A90" s="2">
        <f>RANK(C90,$C$4:$C$130)</f>
        <v>87</v>
      </c>
      <c r="B90" s="50" t="s">
        <v>111</v>
      </c>
      <c r="C90" s="72">
        <f>SUM(D90:D90,H90,P90,AI90,AR90,BO90,BX90,CI90,BY90)</f>
        <v>22.400000000000002</v>
      </c>
      <c r="D90" s="25"/>
      <c r="E90" s="44"/>
      <c r="F90" s="44"/>
      <c r="G90" s="44"/>
      <c r="H90" s="58">
        <f>SUM(E90:G90)</f>
        <v>0</v>
      </c>
      <c r="I90" s="10"/>
      <c r="J90" s="10"/>
      <c r="K90" s="6"/>
      <c r="L90" s="6">
        <v>22.400000000000002</v>
      </c>
      <c r="M90" s="6"/>
      <c r="N90" s="6"/>
      <c r="O90" s="6"/>
      <c r="P90" s="58">
        <f>SUM(I90:O90)</f>
        <v>22.400000000000002</v>
      </c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9">
        <f>SUM(Q90:AH90)</f>
        <v>0</v>
      </c>
      <c r="AJ90" s="44"/>
      <c r="AK90" s="44"/>
      <c r="AL90" s="44"/>
      <c r="AM90" s="44"/>
      <c r="AN90" s="44"/>
      <c r="AO90" s="44"/>
      <c r="AP90" s="44"/>
      <c r="AQ90" s="44"/>
      <c r="AR90" s="9">
        <f>SUM(AJ90:AQ90)</f>
        <v>0</v>
      </c>
      <c r="AS90" s="53" t="s">
        <v>73</v>
      </c>
      <c r="AT90" s="53" t="s">
        <v>73</v>
      </c>
      <c r="AU90" s="53" t="s">
        <v>73</v>
      </c>
      <c r="AV90" s="53" t="s">
        <v>73</v>
      </c>
      <c r="AW90" s="53" t="s">
        <v>73</v>
      </c>
      <c r="AX90" s="53" t="s">
        <v>73</v>
      </c>
      <c r="AY90" s="53" t="s">
        <v>73</v>
      </c>
      <c r="AZ90" s="53" t="s">
        <v>73</v>
      </c>
      <c r="BA90" s="53" t="s">
        <v>73</v>
      </c>
      <c r="BB90" s="53" t="s">
        <v>73</v>
      </c>
      <c r="BC90" s="53" t="s">
        <v>73</v>
      </c>
      <c r="BD90" s="53" t="s">
        <v>73</v>
      </c>
      <c r="BE90" s="53" t="s">
        <v>73</v>
      </c>
      <c r="BF90" s="53" t="s">
        <v>73</v>
      </c>
      <c r="BG90" s="53" t="s">
        <v>73</v>
      </c>
      <c r="BH90" s="53" t="s">
        <v>73</v>
      </c>
      <c r="BI90" s="53" t="s">
        <v>73</v>
      </c>
      <c r="BJ90" s="53" t="s">
        <v>73</v>
      </c>
      <c r="BK90" s="53" t="s">
        <v>73</v>
      </c>
      <c r="BL90" s="53" t="s">
        <v>73</v>
      </c>
      <c r="BM90" s="53" t="s">
        <v>73</v>
      </c>
      <c r="BN90" s="59" t="s">
        <v>73</v>
      </c>
      <c r="BO90" s="60">
        <f>SUM(AS90:BN90)</f>
        <v>0</v>
      </c>
      <c r="BP90" s="79"/>
      <c r="BQ90" s="80"/>
      <c r="BR90" s="80"/>
      <c r="BS90" s="80"/>
      <c r="BT90" s="80"/>
      <c r="BU90" s="80"/>
      <c r="BV90" s="80"/>
      <c r="BW90" s="81"/>
      <c r="BX90" s="60">
        <f>SUM(BP90:BW90)</f>
        <v>0</v>
      </c>
      <c r="BY90" s="44"/>
      <c r="BZ90" s="19" t="s">
        <v>73</v>
      </c>
      <c r="CA90" s="19" t="s">
        <v>73</v>
      </c>
      <c r="CB90" s="19" t="s">
        <v>73</v>
      </c>
      <c r="CC90" s="24" t="s">
        <v>73</v>
      </c>
      <c r="CD90" s="24" t="s">
        <v>73</v>
      </c>
      <c r="CE90" s="4"/>
      <c r="CF90" s="4"/>
      <c r="CG90" s="44" t="s">
        <v>73</v>
      </c>
      <c r="CH90" s="19" t="s">
        <v>73</v>
      </c>
      <c r="CI90" s="18">
        <f>SUM(BZ90:CH90)</f>
        <v>0</v>
      </c>
    </row>
    <row r="91" spans="1:87" ht="15.75" thickBot="1" x14ac:dyDescent="0.3">
      <c r="A91" s="2">
        <f>RANK(C91,$C$4:$C$130)</f>
        <v>88</v>
      </c>
      <c r="B91" s="50" t="s">
        <v>183</v>
      </c>
      <c r="C91" s="72">
        <f>SUM(D91:D91,H91,P91,AI91,AR91,BO91,BX91,CI91,BY91)</f>
        <v>22.4</v>
      </c>
      <c r="D91" s="25"/>
      <c r="E91" s="44"/>
      <c r="F91" s="44"/>
      <c r="G91" s="44"/>
      <c r="H91" s="10"/>
      <c r="I91" s="10"/>
      <c r="J91" s="10"/>
      <c r="K91" s="6"/>
      <c r="L91" s="6"/>
      <c r="M91" s="6"/>
      <c r="N91" s="6"/>
      <c r="O91" s="6">
        <v>22.4</v>
      </c>
      <c r="P91" s="58">
        <f>SUM(I91:O91)</f>
        <v>22.4</v>
      </c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9"/>
      <c r="AJ91" s="44"/>
      <c r="AK91" s="44"/>
      <c r="AL91" s="44"/>
      <c r="AM91" s="44"/>
      <c r="AN91" s="44"/>
      <c r="AO91" s="44"/>
      <c r="AP91" s="44"/>
      <c r="AQ91" s="44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52"/>
      <c r="BO91" s="9"/>
      <c r="BP91" s="57"/>
      <c r="BQ91" s="44"/>
      <c r="BR91" s="44"/>
      <c r="BS91" s="44"/>
      <c r="BT91" s="44"/>
      <c r="BU91" s="44"/>
      <c r="BV91" s="44"/>
      <c r="BW91" s="93"/>
      <c r="BX91" s="9"/>
      <c r="BY91" s="44"/>
      <c r="BZ91" s="19" t="s">
        <v>73</v>
      </c>
      <c r="CA91" s="19" t="s">
        <v>73</v>
      </c>
      <c r="CB91" s="19" t="s">
        <v>73</v>
      </c>
      <c r="CC91" s="24" t="s">
        <v>73</v>
      </c>
      <c r="CD91" s="24" t="s">
        <v>73</v>
      </c>
      <c r="CE91" s="44"/>
      <c r="CF91" s="44"/>
      <c r="CG91" s="44" t="s">
        <v>73</v>
      </c>
      <c r="CH91" s="19" t="s">
        <v>73</v>
      </c>
      <c r="CI91" s="18">
        <f>SUM(BZ91:CH91)</f>
        <v>0</v>
      </c>
    </row>
    <row r="92" spans="1:87" ht="15.75" thickBot="1" x14ac:dyDescent="0.3">
      <c r="A92" s="2">
        <f>RANK(C92,$C$4:$C$130)</f>
        <v>89</v>
      </c>
      <c r="B92" s="50" t="s">
        <v>146</v>
      </c>
      <c r="C92" s="72">
        <f>SUM(D92:D92,H92,P92,AI92,AR92,BO92,BX92,CI92,BY92)</f>
        <v>21.6</v>
      </c>
      <c r="D92" s="22"/>
      <c r="E92" s="44">
        <v>21.6</v>
      </c>
      <c r="F92" s="44"/>
      <c r="G92" s="44"/>
      <c r="H92" s="58">
        <f>SUM(E92:G92)</f>
        <v>21.6</v>
      </c>
      <c r="I92" s="10"/>
      <c r="J92" s="10"/>
      <c r="K92" s="6"/>
      <c r="L92" s="6"/>
      <c r="M92" s="6"/>
      <c r="N92" s="6"/>
      <c r="O92" s="6"/>
      <c r="P92" s="58">
        <f>SUM(I92:O92)</f>
        <v>0</v>
      </c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9"/>
      <c r="AJ92" s="44"/>
      <c r="AK92" s="44"/>
      <c r="AL92" s="44"/>
      <c r="AM92" s="44"/>
      <c r="AN92" s="44"/>
      <c r="AO92" s="44"/>
      <c r="AP92" s="44"/>
      <c r="AQ92" s="44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52"/>
      <c r="BO92" s="9"/>
      <c r="BP92" s="79"/>
      <c r="BQ92" s="80"/>
      <c r="BR92" s="80"/>
      <c r="BS92" s="80"/>
      <c r="BT92" s="80"/>
      <c r="BU92" s="80"/>
      <c r="BV92" s="80"/>
      <c r="BW92" s="81"/>
      <c r="BX92" s="60">
        <f>SUM(BP92:BW92)</f>
        <v>0</v>
      </c>
      <c r="BY92" s="44"/>
      <c r="BZ92" s="19" t="s">
        <v>73</v>
      </c>
      <c r="CA92" s="19" t="s">
        <v>73</v>
      </c>
      <c r="CB92" s="19" t="s">
        <v>73</v>
      </c>
      <c r="CC92" s="24" t="s">
        <v>73</v>
      </c>
      <c r="CD92" s="24" t="s">
        <v>73</v>
      </c>
      <c r="CE92" s="44"/>
      <c r="CF92" s="44"/>
      <c r="CG92" s="44" t="s">
        <v>73</v>
      </c>
      <c r="CH92" s="19" t="s">
        <v>73</v>
      </c>
      <c r="CI92" s="18">
        <f>SUM(BZ92:CH92)</f>
        <v>0</v>
      </c>
    </row>
    <row r="93" spans="1:87" ht="15.75" thickBot="1" x14ac:dyDescent="0.3">
      <c r="A93" s="2">
        <f>RANK(C93,$C$4:$C$130)</f>
        <v>90</v>
      </c>
      <c r="B93" s="50" t="s">
        <v>72</v>
      </c>
      <c r="C93" s="72">
        <f>SUM(D93:D93,H93,P93,AI93,AR93,BO93,BX93,CI93,BY93)</f>
        <v>21.599999999999998</v>
      </c>
      <c r="D93" s="25"/>
      <c r="E93" s="44"/>
      <c r="F93" s="44"/>
      <c r="G93" s="44"/>
      <c r="H93" s="58">
        <f>SUM(E93:G93)</f>
        <v>0</v>
      </c>
      <c r="I93" s="10"/>
      <c r="J93" s="10"/>
      <c r="K93" s="6"/>
      <c r="L93" s="6"/>
      <c r="M93" s="6"/>
      <c r="N93" s="6"/>
      <c r="O93" s="6"/>
      <c r="P93" s="58">
        <f>SUM(I93:O93)</f>
        <v>0</v>
      </c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9">
        <f>SUM(Q93:AH93)</f>
        <v>0</v>
      </c>
      <c r="AJ93" s="45"/>
      <c r="AK93" s="47"/>
      <c r="AL93" s="46"/>
      <c r="AM93" s="47"/>
      <c r="AN93" s="48"/>
      <c r="AO93" s="42"/>
      <c r="AP93" s="46">
        <v>21.599999999999998</v>
      </c>
      <c r="AQ93" s="42"/>
      <c r="AR93" s="9">
        <f>SUM(AJ93:AQ93)</f>
        <v>21.599999999999998</v>
      </c>
      <c r="AS93" s="53" t="s">
        <v>73</v>
      </c>
      <c r="AT93" s="53" t="s">
        <v>73</v>
      </c>
      <c r="AU93" s="53" t="s">
        <v>73</v>
      </c>
      <c r="AV93" s="53" t="s">
        <v>73</v>
      </c>
      <c r="AW93" s="53" t="s">
        <v>73</v>
      </c>
      <c r="AX93" s="53" t="s">
        <v>73</v>
      </c>
      <c r="AY93" s="53" t="s">
        <v>73</v>
      </c>
      <c r="AZ93" s="53" t="s">
        <v>73</v>
      </c>
      <c r="BA93" s="53" t="s">
        <v>73</v>
      </c>
      <c r="BB93" s="53" t="s">
        <v>73</v>
      </c>
      <c r="BC93" s="53" t="s">
        <v>73</v>
      </c>
      <c r="BD93" s="53" t="s">
        <v>73</v>
      </c>
      <c r="BE93" s="53" t="s">
        <v>73</v>
      </c>
      <c r="BF93" s="53" t="s">
        <v>73</v>
      </c>
      <c r="BG93" s="53" t="s">
        <v>73</v>
      </c>
      <c r="BH93" s="53" t="s">
        <v>73</v>
      </c>
      <c r="BI93" s="53" t="s">
        <v>73</v>
      </c>
      <c r="BJ93" s="53" t="s">
        <v>73</v>
      </c>
      <c r="BK93" s="53" t="s">
        <v>73</v>
      </c>
      <c r="BL93" s="53" t="s">
        <v>73</v>
      </c>
      <c r="BM93" s="53" t="s">
        <v>73</v>
      </c>
      <c r="BN93" s="59" t="s">
        <v>73</v>
      </c>
      <c r="BO93" s="60">
        <f>SUM(AS93:BN93)</f>
        <v>0</v>
      </c>
      <c r="BP93" s="79"/>
      <c r="BQ93" s="80"/>
      <c r="BR93" s="80"/>
      <c r="BS93" s="80"/>
      <c r="BT93" s="80"/>
      <c r="BU93" s="80"/>
      <c r="BV93" s="80"/>
      <c r="BW93" s="81"/>
      <c r="BX93" s="60">
        <f>SUM(BP93:BW93)</f>
        <v>0</v>
      </c>
      <c r="BY93" s="107"/>
      <c r="BZ93" s="19" t="s">
        <v>73</v>
      </c>
      <c r="CA93" s="19" t="s">
        <v>73</v>
      </c>
      <c r="CB93" s="19" t="s">
        <v>73</v>
      </c>
      <c r="CC93" s="24" t="s">
        <v>73</v>
      </c>
      <c r="CD93" s="24" t="s">
        <v>73</v>
      </c>
      <c r="CE93" s="44"/>
      <c r="CF93" s="44"/>
      <c r="CG93" s="44" t="s">
        <v>73</v>
      </c>
      <c r="CH93" s="19" t="s">
        <v>73</v>
      </c>
      <c r="CI93" s="18">
        <f>SUM(BZ93:CH93)</f>
        <v>0</v>
      </c>
    </row>
    <row r="94" spans="1:87" ht="15.75" thickBot="1" x14ac:dyDescent="0.3">
      <c r="A94" s="2">
        <f>RANK(C94,$C$4:$C$130)</f>
        <v>90</v>
      </c>
      <c r="B94" s="50" t="s">
        <v>161</v>
      </c>
      <c r="C94" s="72">
        <f>SUM(D94:D94,H94,P94,AI94,AR94,BO94,BX94,CI94,BY94)</f>
        <v>21.599999999999998</v>
      </c>
      <c r="D94" s="25"/>
      <c r="E94" s="44"/>
      <c r="F94" s="44"/>
      <c r="G94" s="44"/>
      <c r="H94" s="10"/>
      <c r="I94" s="10"/>
      <c r="J94" s="10"/>
      <c r="K94" s="6"/>
      <c r="L94" s="6"/>
      <c r="M94" s="6"/>
      <c r="N94" s="6"/>
      <c r="O94" s="6"/>
      <c r="P94" s="58">
        <f>SUM(I94:O94)</f>
        <v>0</v>
      </c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9"/>
      <c r="AJ94" s="44"/>
      <c r="AK94" s="44"/>
      <c r="AL94" s="44"/>
      <c r="AM94" s="44"/>
      <c r="AN94" s="44"/>
      <c r="AO94" s="44"/>
      <c r="AP94" s="44"/>
      <c r="AQ94" s="44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52"/>
      <c r="BO94" s="9"/>
      <c r="BP94" s="79">
        <v>0</v>
      </c>
      <c r="BQ94" s="80"/>
      <c r="BR94" s="80">
        <v>0</v>
      </c>
      <c r="BS94" s="80">
        <v>0</v>
      </c>
      <c r="BT94" s="80">
        <v>0</v>
      </c>
      <c r="BU94" s="80">
        <v>0</v>
      </c>
      <c r="BV94" s="80">
        <v>0</v>
      </c>
      <c r="BW94" s="81">
        <v>21.599999999999998</v>
      </c>
      <c r="BX94" s="60">
        <f>SUM(BP94:BW94)</f>
        <v>21.599999999999998</v>
      </c>
      <c r="BY94" s="44"/>
      <c r="BZ94" s="19" t="s">
        <v>73</v>
      </c>
      <c r="CA94" s="19" t="s">
        <v>73</v>
      </c>
      <c r="CB94" s="19" t="s">
        <v>73</v>
      </c>
      <c r="CC94" s="24" t="s">
        <v>73</v>
      </c>
      <c r="CD94" s="24" t="s">
        <v>73</v>
      </c>
      <c r="CE94" s="44"/>
      <c r="CF94" s="44"/>
      <c r="CG94" s="44" t="s">
        <v>73</v>
      </c>
      <c r="CH94" s="19" t="s">
        <v>73</v>
      </c>
      <c r="CI94" s="18">
        <f>SUM(BZ94:CH94)</f>
        <v>0</v>
      </c>
    </row>
    <row r="95" spans="1:87" ht="15.75" thickBot="1" x14ac:dyDescent="0.3">
      <c r="A95" s="2">
        <f>RANK(C95,$C$4:$C$130)</f>
        <v>92</v>
      </c>
      <c r="B95" s="50" t="s">
        <v>101</v>
      </c>
      <c r="C95" s="72">
        <f>SUM(D95:D95,H95,P95,AI95,AR95,BO95,BX95,CI95,BY95)</f>
        <v>21.200000000000003</v>
      </c>
      <c r="D95" s="25"/>
      <c r="E95" s="4"/>
      <c r="F95" s="4"/>
      <c r="G95" s="4"/>
      <c r="H95" s="58">
        <f>SUM(E95:G95)</f>
        <v>0</v>
      </c>
      <c r="I95" s="10"/>
      <c r="J95" s="10"/>
      <c r="K95" s="6">
        <v>1.6</v>
      </c>
      <c r="L95" s="6">
        <v>8</v>
      </c>
      <c r="M95" s="6"/>
      <c r="N95" s="92">
        <v>1.8</v>
      </c>
      <c r="O95" s="6">
        <v>9.8000000000000007</v>
      </c>
      <c r="P95" s="58">
        <f>SUM(I95:O95)</f>
        <v>21.200000000000003</v>
      </c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9">
        <f>SUM(Q95:AH95)</f>
        <v>0</v>
      </c>
      <c r="AJ95" s="44"/>
      <c r="AK95" s="44"/>
      <c r="AL95" s="44"/>
      <c r="AM95" s="44"/>
      <c r="AN95" s="44"/>
      <c r="AO95" s="44"/>
      <c r="AP95" s="44"/>
      <c r="AQ95" s="44"/>
      <c r="AR95" s="9">
        <f>SUM(AJ95:AQ95)</f>
        <v>0</v>
      </c>
      <c r="AS95" s="53" t="s">
        <v>73</v>
      </c>
      <c r="AT95" s="53" t="s">
        <v>73</v>
      </c>
      <c r="AU95" s="53" t="s">
        <v>73</v>
      </c>
      <c r="AV95" s="53" t="s">
        <v>73</v>
      </c>
      <c r="AW95" s="53" t="s">
        <v>73</v>
      </c>
      <c r="AX95" s="53" t="s">
        <v>73</v>
      </c>
      <c r="AY95" s="53" t="s">
        <v>73</v>
      </c>
      <c r="AZ95" s="53" t="s">
        <v>73</v>
      </c>
      <c r="BA95" s="53" t="s">
        <v>73</v>
      </c>
      <c r="BB95" s="53" t="s">
        <v>73</v>
      </c>
      <c r="BC95" s="53" t="s">
        <v>73</v>
      </c>
      <c r="BD95" s="53" t="s">
        <v>73</v>
      </c>
      <c r="BE95" s="53" t="s">
        <v>73</v>
      </c>
      <c r="BF95" s="53" t="s">
        <v>73</v>
      </c>
      <c r="BG95" s="53" t="s">
        <v>73</v>
      </c>
      <c r="BH95" s="53" t="s">
        <v>73</v>
      </c>
      <c r="BI95" s="53" t="s">
        <v>73</v>
      </c>
      <c r="BJ95" s="53" t="s">
        <v>73</v>
      </c>
      <c r="BK95" s="53" t="s">
        <v>73</v>
      </c>
      <c r="BL95" s="53" t="s">
        <v>73</v>
      </c>
      <c r="BM95" s="53" t="s">
        <v>73</v>
      </c>
      <c r="BN95" s="59" t="s">
        <v>73</v>
      </c>
      <c r="BO95" s="60">
        <f>SUM(AS95:BN95)</f>
        <v>0</v>
      </c>
      <c r="BP95" s="79"/>
      <c r="BQ95" s="80"/>
      <c r="BR95" s="80"/>
      <c r="BS95" s="80"/>
      <c r="BT95" s="80"/>
      <c r="BU95" s="80"/>
      <c r="BV95" s="80"/>
      <c r="BW95" s="80"/>
      <c r="BX95" s="60">
        <f>SUM(BP95:BW95)</f>
        <v>0</v>
      </c>
      <c r="BY95" s="44"/>
      <c r="BZ95" s="19" t="s">
        <v>73</v>
      </c>
      <c r="CA95" s="19" t="s">
        <v>73</v>
      </c>
      <c r="CB95" s="19" t="s">
        <v>73</v>
      </c>
      <c r="CC95" s="24" t="s">
        <v>73</v>
      </c>
      <c r="CD95" s="24" t="s">
        <v>73</v>
      </c>
      <c r="CE95" s="44"/>
      <c r="CF95" s="44"/>
      <c r="CG95" s="44" t="s">
        <v>73</v>
      </c>
      <c r="CH95" s="19" t="s">
        <v>73</v>
      </c>
      <c r="CI95" s="18">
        <f>SUM(BZ95:CH95)</f>
        <v>0</v>
      </c>
    </row>
    <row r="96" spans="1:87" ht="15.75" thickBot="1" x14ac:dyDescent="0.3">
      <c r="A96" s="2">
        <f>RANK(C96,$C$4:$C$130)</f>
        <v>93</v>
      </c>
      <c r="B96" s="95" t="s">
        <v>191</v>
      </c>
      <c r="C96" s="72">
        <f>SUM(D96:D96,H96,P96,AI96,AR96,BO96,BX96,CI96,BY96)</f>
        <v>20.399999999999999</v>
      </c>
      <c r="D96" s="25"/>
      <c r="E96" s="4"/>
      <c r="F96" s="4"/>
      <c r="G96" s="4"/>
      <c r="H96" s="10"/>
      <c r="I96" s="10"/>
      <c r="J96" s="10"/>
      <c r="K96" s="6"/>
      <c r="L96" s="6"/>
      <c r="M96" s="6"/>
      <c r="N96" s="6"/>
      <c r="O96" s="6"/>
      <c r="P96" s="10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9"/>
      <c r="AJ96" s="44"/>
      <c r="AK96" s="44"/>
      <c r="AL96" s="44"/>
      <c r="AM96" s="44"/>
      <c r="AN96" s="44"/>
      <c r="AO96" s="44"/>
      <c r="AP96" s="44"/>
      <c r="AQ96" s="44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52"/>
      <c r="BO96" s="9"/>
      <c r="BP96" s="57"/>
      <c r="BQ96" s="44"/>
      <c r="BR96" s="44"/>
      <c r="BS96" s="44"/>
      <c r="BT96" s="44"/>
      <c r="BU96" s="44"/>
      <c r="BV96" s="44"/>
      <c r="BW96" s="44"/>
      <c r="BX96" s="9"/>
      <c r="BY96" s="44">
        <v>20.399999999999999</v>
      </c>
      <c r="BZ96" s="19" t="s">
        <v>73</v>
      </c>
      <c r="CA96" s="19" t="s">
        <v>73</v>
      </c>
      <c r="CB96" s="19" t="s">
        <v>73</v>
      </c>
      <c r="CC96" s="24" t="s">
        <v>73</v>
      </c>
      <c r="CD96" s="24" t="s">
        <v>73</v>
      </c>
      <c r="CE96" s="44"/>
      <c r="CF96" s="44"/>
      <c r="CG96" s="44" t="s">
        <v>73</v>
      </c>
      <c r="CH96" s="19" t="s">
        <v>73</v>
      </c>
      <c r="CI96" s="18">
        <f>SUM(BZ96:CH96)</f>
        <v>0</v>
      </c>
    </row>
    <row r="97" spans="1:87" ht="15.75" thickBot="1" x14ac:dyDescent="0.3">
      <c r="A97" s="2">
        <f>RANK(C97,$C$4:$C$130)</f>
        <v>94</v>
      </c>
      <c r="B97" s="95" t="s">
        <v>192</v>
      </c>
      <c r="C97" s="72">
        <f>SUM(D97:D97,H97,P97,AI97,AR97,BO97,BX97,CI97,BY97)</f>
        <v>19.2</v>
      </c>
      <c r="D97" s="25"/>
      <c r="E97" s="4"/>
      <c r="F97" s="4"/>
      <c r="G97" s="4"/>
      <c r="H97" s="10"/>
      <c r="I97" s="10"/>
      <c r="J97" s="10"/>
      <c r="K97" s="6"/>
      <c r="L97" s="6"/>
      <c r="M97" s="6"/>
      <c r="N97" s="6"/>
      <c r="O97" s="6"/>
      <c r="P97" s="10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9"/>
      <c r="AJ97" s="44"/>
      <c r="AK97" s="44"/>
      <c r="AL97" s="44"/>
      <c r="AM97" s="44"/>
      <c r="AN97" s="44"/>
      <c r="AO97" s="44"/>
      <c r="AP97" s="44"/>
      <c r="AQ97" s="44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52"/>
      <c r="BO97" s="9"/>
      <c r="BP97" s="57"/>
      <c r="BQ97" s="44"/>
      <c r="BR97" s="44"/>
      <c r="BS97" s="44"/>
      <c r="BT97" s="44"/>
      <c r="BU97" s="44"/>
      <c r="BV97" s="44"/>
      <c r="BW97" s="44"/>
      <c r="BX97" s="9"/>
      <c r="BY97" s="44">
        <v>19.2</v>
      </c>
      <c r="BZ97" s="19" t="s">
        <v>73</v>
      </c>
      <c r="CA97" s="19" t="s">
        <v>73</v>
      </c>
      <c r="CB97" s="19" t="s">
        <v>73</v>
      </c>
      <c r="CC97" s="24" t="s">
        <v>73</v>
      </c>
      <c r="CD97" s="24" t="s">
        <v>73</v>
      </c>
      <c r="CE97" s="44"/>
      <c r="CF97" s="44"/>
      <c r="CG97" s="44" t="s">
        <v>73</v>
      </c>
      <c r="CH97" s="19" t="s">
        <v>73</v>
      </c>
      <c r="CI97" s="18">
        <f>SUM(BZ97:CH97)</f>
        <v>0</v>
      </c>
    </row>
    <row r="98" spans="1:87" ht="15.75" thickBot="1" x14ac:dyDescent="0.3">
      <c r="A98" s="2">
        <f>RANK(C98,$C$4:$C$130)</f>
        <v>95</v>
      </c>
      <c r="B98" s="50" t="s">
        <v>98</v>
      </c>
      <c r="C98" s="72">
        <f>SUM(D98:D98,H98,P98,AI98,AR98,BO98,BX98,CI98,BY98)</f>
        <v>18.8</v>
      </c>
      <c r="D98" s="25"/>
      <c r="E98" s="4"/>
      <c r="F98" s="4"/>
      <c r="G98" s="4"/>
      <c r="H98" s="58">
        <f>SUM(E98:G98)</f>
        <v>0</v>
      </c>
      <c r="I98" s="10"/>
      <c r="J98" s="10"/>
      <c r="K98" s="6">
        <v>4.8000000000000007</v>
      </c>
      <c r="L98" s="6"/>
      <c r="M98" s="6"/>
      <c r="N98" s="6"/>
      <c r="O98" s="6">
        <v>14</v>
      </c>
      <c r="P98" s="58">
        <f>SUM(I98:O98)</f>
        <v>18.8</v>
      </c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3"/>
      <c r="AH98" s="3"/>
      <c r="AI98" s="9">
        <f>SUM(Q98:AH98)</f>
        <v>0</v>
      </c>
      <c r="AJ98" s="44"/>
      <c r="AK98" s="44"/>
      <c r="AL98" s="44"/>
      <c r="AM98" s="44"/>
      <c r="AN98" s="44"/>
      <c r="AO98" s="44"/>
      <c r="AP98" s="44"/>
      <c r="AQ98" s="44"/>
      <c r="AR98" s="9">
        <f>SUM(AJ98:AQ98)</f>
        <v>0</v>
      </c>
      <c r="AS98" s="53" t="s">
        <v>73</v>
      </c>
      <c r="AT98" s="53" t="s">
        <v>73</v>
      </c>
      <c r="AU98" s="53" t="s">
        <v>73</v>
      </c>
      <c r="AV98" s="53" t="s">
        <v>73</v>
      </c>
      <c r="AW98" s="53" t="s">
        <v>73</v>
      </c>
      <c r="AX98" s="53" t="s">
        <v>73</v>
      </c>
      <c r="AY98" s="53" t="s">
        <v>73</v>
      </c>
      <c r="AZ98" s="53" t="s">
        <v>73</v>
      </c>
      <c r="BA98" s="53" t="s">
        <v>73</v>
      </c>
      <c r="BB98" s="53" t="s">
        <v>73</v>
      </c>
      <c r="BC98" s="53" t="s">
        <v>73</v>
      </c>
      <c r="BD98" s="53" t="s">
        <v>73</v>
      </c>
      <c r="BE98" s="53" t="s">
        <v>73</v>
      </c>
      <c r="BF98" s="53" t="s">
        <v>73</v>
      </c>
      <c r="BG98" s="53" t="s">
        <v>73</v>
      </c>
      <c r="BH98" s="53" t="s">
        <v>73</v>
      </c>
      <c r="BI98" s="53" t="s">
        <v>73</v>
      </c>
      <c r="BJ98" s="53" t="s">
        <v>73</v>
      </c>
      <c r="BK98" s="53" t="s">
        <v>73</v>
      </c>
      <c r="BL98" s="53" t="s">
        <v>73</v>
      </c>
      <c r="BM98" s="53" t="s">
        <v>73</v>
      </c>
      <c r="BN98" s="59" t="s">
        <v>73</v>
      </c>
      <c r="BO98" s="60">
        <f>SUM(AS98:BN98)</f>
        <v>0</v>
      </c>
      <c r="BP98" s="79"/>
      <c r="BQ98" s="80"/>
      <c r="BR98" s="80"/>
      <c r="BS98" s="80"/>
      <c r="BT98" s="80"/>
      <c r="BU98" s="80"/>
      <c r="BV98" s="80"/>
      <c r="BW98" s="80"/>
      <c r="BX98" s="60">
        <f>SUM(BP98:BW98)</f>
        <v>0</v>
      </c>
      <c r="BY98" s="3"/>
      <c r="BZ98" s="19" t="s">
        <v>73</v>
      </c>
      <c r="CA98" s="19" t="s">
        <v>73</v>
      </c>
      <c r="CB98" s="19" t="s">
        <v>73</v>
      </c>
      <c r="CC98" s="24" t="s">
        <v>73</v>
      </c>
      <c r="CD98" s="24" t="s">
        <v>73</v>
      </c>
      <c r="CE98" s="3"/>
      <c r="CF98" s="3"/>
      <c r="CG98" s="3" t="s">
        <v>73</v>
      </c>
      <c r="CH98" s="19" t="s">
        <v>73</v>
      </c>
      <c r="CI98" s="18">
        <f>SUM(BZ98:CH98)</f>
        <v>0</v>
      </c>
    </row>
    <row r="99" spans="1:87" ht="15.75" thickBot="1" x14ac:dyDescent="0.3">
      <c r="A99" s="2">
        <f>RANK(C99,$C$4:$C$130)</f>
        <v>96</v>
      </c>
      <c r="B99" s="50" t="s">
        <v>163</v>
      </c>
      <c r="C99" s="72">
        <f>SUM(D99:D99,H99,P99,AI99,AR99,BO99,BX99,CI99,BY99)</f>
        <v>18</v>
      </c>
      <c r="D99" s="25"/>
      <c r="E99" s="4"/>
      <c r="F99" s="4"/>
      <c r="G99" s="4"/>
      <c r="H99" s="10"/>
      <c r="I99" s="10"/>
      <c r="J99" s="10"/>
      <c r="K99" s="6"/>
      <c r="L99" s="6"/>
      <c r="M99" s="6"/>
      <c r="N99" s="6"/>
      <c r="O99" s="6"/>
      <c r="P99" s="58">
        <f>SUM(I99:O99)</f>
        <v>0</v>
      </c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9"/>
      <c r="AJ99" s="44"/>
      <c r="AK99" s="44"/>
      <c r="AL99" s="44"/>
      <c r="AM99" s="44"/>
      <c r="AN99" s="44"/>
      <c r="AO99" s="44"/>
      <c r="AP99" s="44"/>
      <c r="AQ99" s="44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52"/>
      <c r="BO99" s="9"/>
      <c r="BP99" s="79">
        <v>0</v>
      </c>
      <c r="BQ99" s="80"/>
      <c r="BR99" s="80">
        <v>0</v>
      </c>
      <c r="BS99" s="80">
        <v>0</v>
      </c>
      <c r="BT99" s="80">
        <v>0</v>
      </c>
      <c r="BU99" s="80">
        <v>0</v>
      </c>
      <c r="BV99" s="80">
        <v>0</v>
      </c>
      <c r="BW99" s="80">
        <v>18</v>
      </c>
      <c r="BX99" s="60">
        <f>SUM(BP99:BW99)</f>
        <v>18</v>
      </c>
      <c r="BY99" s="44"/>
      <c r="BZ99" s="19" t="s">
        <v>73</v>
      </c>
      <c r="CA99" s="19" t="s">
        <v>73</v>
      </c>
      <c r="CB99" s="19" t="s">
        <v>73</v>
      </c>
      <c r="CC99" s="24" t="s">
        <v>73</v>
      </c>
      <c r="CD99" s="24" t="s">
        <v>73</v>
      </c>
      <c r="CE99" s="44"/>
      <c r="CF99" s="44"/>
      <c r="CG99" s="44" t="s">
        <v>73</v>
      </c>
      <c r="CH99" s="19" t="s">
        <v>73</v>
      </c>
      <c r="CI99" s="18">
        <f>SUM(BZ99:CH99)</f>
        <v>0</v>
      </c>
    </row>
    <row r="100" spans="1:87" ht="15.75" thickBot="1" x14ac:dyDescent="0.3">
      <c r="A100" s="2">
        <f>RANK(C100,$C$4:$C$130)</f>
        <v>96</v>
      </c>
      <c r="B100" s="95" t="s">
        <v>193</v>
      </c>
      <c r="C100" s="72">
        <f>SUM(D100:D100,H100,P100,AI100,AR100,BO100,BX100,CI100,BY100)</f>
        <v>18</v>
      </c>
      <c r="D100" s="25"/>
      <c r="E100" s="4"/>
      <c r="F100" s="4"/>
      <c r="G100" s="4"/>
      <c r="H100" s="10"/>
      <c r="I100" s="10"/>
      <c r="J100" s="10"/>
      <c r="K100" s="6"/>
      <c r="L100" s="6"/>
      <c r="M100" s="6"/>
      <c r="N100" s="6"/>
      <c r="O100" s="6"/>
      <c r="P100" s="10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9"/>
      <c r="AJ100" s="44"/>
      <c r="AK100" s="44"/>
      <c r="AL100" s="44"/>
      <c r="AM100" s="44"/>
      <c r="AN100" s="44"/>
      <c r="AO100" s="44"/>
      <c r="AP100" s="44"/>
      <c r="AQ100" s="44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52"/>
      <c r="BO100" s="9"/>
      <c r="BP100" s="57"/>
      <c r="BQ100" s="44"/>
      <c r="BR100" s="44"/>
      <c r="BS100" s="44"/>
      <c r="BT100" s="44"/>
      <c r="BU100" s="44"/>
      <c r="BV100" s="44"/>
      <c r="BW100" s="44"/>
      <c r="BX100" s="9"/>
      <c r="BY100" s="44">
        <v>18</v>
      </c>
      <c r="BZ100" s="19" t="s">
        <v>73</v>
      </c>
      <c r="CA100" s="19" t="s">
        <v>73</v>
      </c>
      <c r="CB100" s="19" t="s">
        <v>73</v>
      </c>
      <c r="CC100" s="24" t="s">
        <v>73</v>
      </c>
      <c r="CD100" s="24" t="s">
        <v>73</v>
      </c>
      <c r="CE100" s="44"/>
      <c r="CF100" s="44"/>
      <c r="CG100" s="44" t="s">
        <v>73</v>
      </c>
      <c r="CH100" s="19" t="s">
        <v>73</v>
      </c>
      <c r="CI100" s="18">
        <f>SUM(BZ100:CH100)</f>
        <v>0</v>
      </c>
    </row>
    <row r="101" spans="1:87" ht="15.75" thickBot="1" x14ac:dyDescent="0.3">
      <c r="A101" s="2">
        <f>RANK(C101,$C$4:$C$130)</f>
        <v>98</v>
      </c>
      <c r="B101" s="50" t="s">
        <v>93</v>
      </c>
      <c r="C101" s="72">
        <f>SUM(D101:D101,H101,P101,AI101,AR101,BO101,BX101,CI101,BY101)</f>
        <v>17.8</v>
      </c>
      <c r="D101" s="25"/>
      <c r="E101" s="4"/>
      <c r="F101" s="4"/>
      <c r="G101" s="4"/>
      <c r="H101" s="58">
        <f>SUM(E101:G101)</f>
        <v>0</v>
      </c>
      <c r="I101" s="10"/>
      <c r="J101" s="10"/>
      <c r="K101" s="6">
        <v>12.8</v>
      </c>
      <c r="L101" s="6">
        <v>3.2</v>
      </c>
      <c r="M101" s="6"/>
      <c r="N101" s="92">
        <v>1.8</v>
      </c>
      <c r="O101" s="6"/>
      <c r="P101" s="58">
        <f>SUM(I101:O101)</f>
        <v>17.8</v>
      </c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9">
        <f>SUM(Q101:AH101)</f>
        <v>0</v>
      </c>
      <c r="AJ101" s="44"/>
      <c r="AK101" s="44"/>
      <c r="AL101" s="44"/>
      <c r="AM101" s="44"/>
      <c r="AN101" s="44"/>
      <c r="AO101" s="44"/>
      <c r="AP101" s="44"/>
      <c r="AQ101" s="44"/>
      <c r="AR101" s="9">
        <f>SUM(AJ101:AQ101)</f>
        <v>0</v>
      </c>
      <c r="AS101" s="53" t="s">
        <v>73</v>
      </c>
      <c r="AT101" s="53" t="s">
        <v>73</v>
      </c>
      <c r="AU101" s="53" t="s">
        <v>73</v>
      </c>
      <c r="AV101" s="53" t="s">
        <v>73</v>
      </c>
      <c r="AW101" s="53" t="s">
        <v>73</v>
      </c>
      <c r="AX101" s="53" t="s">
        <v>73</v>
      </c>
      <c r="AY101" s="53" t="s">
        <v>73</v>
      </c>
      <c r="AZ101" s="53" t="s">
        <v>73</v>
      </c>
      <c r="BA101" s="53" t="s">
        <v>73</v>
      </c>
      <c r="BB101" s="53" t="s">
        <v>73</v>
      </c>
      <c r="BC101" s="53" t="s">
        <v>73</v>
      </c>
      <c r="BD101" s="53" t="s">
        <v>73</v>
      </c>
      <c r="BE101" s="53" t="s">
        <v>73</v>
      </c>
      <c r="BF101" s="53" t="s">
        <v>73</v>
      </c>
      <c r="BG101" s="53" t="s">
        <v>73</v>
      </c>
      <c r="BH101" s="53" t="s">
        <v>73</v>
      </c>
      <c r="BI101" s="53" t="s">
        <v>73</v>
      </c>
      <c r="BJ101" s="53" t="s">
        <v>73</v>
      </c>
      <c r="BK101" s="53" t="s">
        <v>73</v>
      </c>
      <c r="BL101" s="53" t="s">
        <v>73</v>
      </c>
      <c r="BM101" s="53" t="s">
        <v>73</v>
      </c>
      <c r="BN101" s="59" t="s">
        <v>73</v>
      </c>
      <c r="BO101" s="60">
        <f>SUM(AS101:BN101)</f>
        <v>0</v>
      </c>
      <c r="BP101" s="79"/>
      <c r="BQ101" s="80"/>
      <c r="BR101" s="80"/>
      <c r="BS101" s="80"/>
      <c r="BT101" s="80"/>
      <c r="BU101" s="80"/>
      <c r="BV101" s="80"/>
      <c r="BW101" s="80"/>
      <c r="BX101" s="60">
        <f>SUM(BP101:BW101)</f>
        <v>0</v>
      </c>
      <c r="BY101" s="44"/>
      <c r="BZ101" s="19" t="s">
        <v>73</v>
      </c>
      <c r="CA101" s="19" t="s">
        <v>73</v>
      </c>
      <c r="CB101" s="19" t="s">
        <v>73</v>
      </c>
      <c r="CC101" s="24" t="s">
        <v>73</v>
      </c>
      <c r="CD101" s="24" t="s">
        <v>73</v>
      </c>
      <c r="CE101" s="44"/>
      <c r="CF101" s="44"/>
      <c r="CG101" s="44" t="s">
        <v>73</v>
      </c>
      <c r="CH101" s="19" t="s">
        <v>73</v>
      </c>
      <c r="CI101" s="18">
        <f>SUM(BZ101:CH101)</f>
        <v>0</v>
      </c>
    </row>
    <row r="102" spans="1:87" ht="15.75" thickBot="1" x14ac:dyDescent="0.3">
      <c r="A102" s="2">
        <f>RANK(C102,$C$4:$C$130)</f>
        <v>99</v>
      </c>
      <c r="B102" s="50" t="s">
        <v>176</v>
      </c>
      <c r="C102" s="72">
        <f>SUM(D102:D102,H102,P102,AI102,AR102,BO102,BX102,CI102,BY102)</f>
        <v>17.2</v>
      </c>
      <c r="D102" s="22"/>
      <c r="E102" s="4"/>
      <c r="F102" s="4"/>
      <c r="G102" s="4"/>
      <c r="H102" s="10"/>
      <c r="I102" s="10"/>
      <c r="J102" s="10"/>
      <c r="K102" s="6"/>
      <c r="L102" s="6"/>
      <c r="M102" s="6"/>
      <c r="N102" s="92">
        <v>1.8</v>
      </c>
      <c r="O102" s="6">
        <v>15.4</v>
      </c>
      <c r="P102" s="58">
        <f>SUM(I102:O102)</f>
        <v>17.2</v>
      </c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9"/>
      <c r="AJ102" s="44"/>
      <c r="AK102" s="44"/>
      <c r="AL102" s="44"/>
      <c r="AM102" s="44"/>
      <c r="AN102" s="44"/>
      <c r="AO102" s="44"/>
      <c r="AP102" s="44"/>
      <c r="AQ102" s="44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52"/>
      <c r="BO102" s="9"/>
      <c r="BP102" s="57"/>
      <c r="BQ102" s="44"/>
      <c r="BR102" s="44"/>
      <c r="BS102" s="44"/>
      <c r="BT102" s="44"/>
      <c r="BU102" s="44"/>
      <c r="BV102" s="44"/>
      <c r="BW102" s="44"/>
      <c r="BX102" s="9"/>
      <c r="BY102" s="44"/>
      <c r="BZ102" s="19" t="s">
        <v>73</v>
      </c>
      <c r="CA102" s="19" t="s">
        <v>73</v>
      </c>
      <c r="CB102" s="19" t="s">
        <v>73</v>
      </c>
      <c r="CC102" s="24" t="s">
        <v>73</v>
      </c>
      <c r="CD102" s="24" t="s">
        <v>73</v>
      </c>
      <c r="CE102" s="44"/>
      <c r="CF102" s="44"/>
      <c r="CG102" s="44" t="s">
        <v>73</v>
      </c>
      <c r="CH102" s="19" t="s">
        <v>73</v>
      </c>
      <c r="CI102" s="18">
        <f>SUM(BZ102:CH102)</f>
        <v>0</v>
      </c>
    </row>
    <row r="103" spans="1:87" ht="15.75" thickBot="1" x14ac:dyDescent="0.3">
      <c r="A103" s="2">
        <f>RANK(C103,$C$4:$C$130)</f>
        <v>100</v>
      </c>
      <c r="B103" s="50" t="s">
        <v>164</v>
      </c>
      <c r="C103" s="72">
        <f>SUM(D103:D103,H103,P103,AI103,AR103,BO103,BX103,CI103,BY103)</f>
        <v>16.8</v>
      </c>
      <c r="D103" s="25"/>
      <c r="E103" s="4"/>
      <c r="F103" s="4"/>
      <c r="G103" s="4"/>
      <c r="H103" s="10"/>
      <c r="I103" s="10"/>
      <c r="J103" s="10"/>
      <c r="K103" s="6"/>
      <c r="L103" s="6"/>
      <c r="M103" s="6"/>
      <c r="N103" s="6"/>
      <c r="O103" s="6"/>
      <c r="P103" s="58">
        <f>SUM(I103:O103)</f>
        <v>0</v>
      </c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9"/>
      <c r="AJ103" s="44"/>
      <c r="AK103" s="44"/>
      <c r="AL103" s="44"/>
      <c r="AM103" s="44"/>
      <c r="AN103" s="44"/>
      <c r="AO103" s="44"/>
      <c r="AP103" s="44"/>
      <c r="AQ103" s="44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52"/>
      <c r="BO103" s="9"/>
      <c r="BP103" s="79">
        <v>0</v>
      </c>
      <c r="BQ103" s="80"/>
      <c r="BR103" s="80">
        <v>0</v>
      </c>
      <c r="BS103" s="80">
        <v>0</v>
      </c>
      <c r="BT103" s="80">
        <v>0</v>
      </c>
      <c r="BU103" s="80">
        <v>0</v>
      </c>
      <c r="BV103" s="80">
        <v>0</v>
      </c>
      <c r="BW103" s="80">
        <v>16.8</v>
      </c>
      <c r="BX103" s="60">
        <f>SUM(BP103:BW103)</f>
        <v>16.8</v>
      </c>
      <c r="BY103" s="44"/>
      <c r="BZ103" s="19" t="s">
        <v>73</v>
      </c>
      <c r="CA103" s="19" t="s">
        <v>73</v>
      </c>
      <c r="CB103" s="19" t="s">
        <v>73</v>
      </c>
      <c r="CC103" s="24" t="s">
        <v>73</v>
      </c>
      <c r="CD103" s="24" t="s">
        <v>73</v>
      </c>
      <c r="CE103" s="44"/>
      <c r="CF103" s="44"/>
      <c r="CG103" s="44" t="s">
        <v>73</v>
      </c>
      <c r="CH103" s="19" t="s">
        <v>73</v>
      </c>
      <c r="CI103" s="18">
        <f>SUM(BZ103:CH103)</f>
        <v>0</v>
      </c>
    </row>
    <row r="104" spans="1:87" ht="15.75" thickBot="1" x14ac:dyDescent="0.3">
      <c r="A104" s="2">
        <f>RANK(C104,$C$4:$C$130)</f>
        <v>100</v>
      </c>
      <c r="B104" s="95" t="s">
        <v>194</v>
      </c>
      <c r="C104" s="72">
        <f>SUM(D104:D104,H104,P104,AI104,AR104,BO104,BX104,CI104,BY104)</f>
        <v>16.8</v>
      </c>
      <c r="D104" s="25"/>
      <c r="E104" s="4"/>
      <c r="F104" s="4"/>
      <c r="G104" s="4"/>
      <c r="H104" s="10"/>
      <c r="I104" s="10"/>
      <c r="J104" s="10"/>
      <c r="K104" s="6"/>
      <c r="L104" s="6"/>
      <c r="M104" s="6"/>
      <c r="N104" s="6"/>
      <c r="O104" s="6"/>
      <c r="P104" s="10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3"/>
      <c r="AH104" s="3"/>
      <c r="AI104" s="9"/>
      <c r="AJ104" s="44"/>
      <c r="AK104" s="44"/>
      <c r="AL104" s="44"/>
      <c r="AM104" s="44"/>
      <c r="AN104" s="44"/>
      <c r="AO104" s="44"/>
      <c r="AP104" s="44"/>
      <c r="AQ104" s="44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52"/>
      <c r="BO104" s="9"/>
      <c r="BP104" s="57"/>
      <c r="BQ104" s="44"/>
      <c r="BR104" s="44"/>
      <c r="BS104" s="44"/>
      <c r="BT104" s="44"/>
      <c r="BU104" s="44"/>
      <c r="BV104" s="44"/>
      <c r="BW104" s="44"/>
      <c r="BX104" s="9"/>
      <c r="BY104" s="3">
        <v>16.8</v>
      </c>
      <c r="BZ104" s="19" t="s">
        <v>73</v>
      </c>
      <c r="CA104" s="19" t="s">
        <v>73</v>
      </c>
      <c r="CB104" s="19" t="s">
        <v>73</v>
      </c>
      <c r="CC104" s="24" t="s">
        <v>73</v>
      </c>
      <c r="CD104" s="24" t="s">
        <v>73</v>
      </c>
      <c r="CE104" s="3"/>
      <c r="CF104" s="3"/>
      <c r="CG104" s="3" t="s">
        <v>73</v>
      </c>
      <c r="CH104" s="19" t="s">
        <v>73</v>
      </c>
      <c r="CI104" s="18">
        <f>SUM(BZ104:CH104)</f>
        <v>0</v>
      </c>
    </row>
    <row r="105" spans="1:87" ht="15.75" thickBot="1" x14ac:dyDescent="0.3">
      <c r="A105" s="2">
        <f>RANK(C105,$C$4:$C$130)</f>
        <v>102</v>
      </c>
      <c r="B105" s="50" t="s">
        <v>171</v>
      </c>
      <c r="C105" s="72">
        <f>SUM(D105:D105,H105,P105,AI105,AR105,BO105,BX105,CI105,BY105)</f>
        <v>16.2</v>
      </c>
      <c r="D105" s="25"/>
      <c r="E105" s="4"/>
      <c r="F105" s="4"/>
      <c r="G105" s="4"/>
      <c r="H105" s="10"/>
      <c r="I105" s="10"/>
      <c r="J105" s="10"/>
      <c r="K105" s="6"/>
      <c r="L105" s="6"/>
      <c r="M105" s="6"/>
      <c r="N105" s="92">
        <v>16.2</v>
      </c>
      <c r="O105" s="6"/>
      <c r="P105" s="58">
        <f>SUM(I105:O105)</f>
        <v>16.2</v>
      </c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9"/>
      <c r="AJ105" s="44"/>
      <c r="AK105" s="44"/>
      <c r="AL105" s="44"/>
      <c r="AM105" s="44"/>
      <c r="AN105" s="44"/>
      <c r="AO105" s="44"/>
      <c r="AP105" s="44"/>
      <c r="AQ105" s="44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52"/>
      <c r="BO105" s="9"/>
      <c r="BP105" s="57"/>
      <c r="BQ105" s="44"/>
      <c r="BR105" s="44"/>
      <c r="BS105" s="44"/>
      <c r="BT105" s="44"/>
      <c r="BU105" s="44"/>
      <c r="BV105" s="44"/>
      <c r="BW105" s="44"/>
      <c r="BX105" s="9"/>
      <c r="BY105" s="44"/>
      <c r="BZ105" s="19" t="s">
        <v>73</v>
      </c>
      <c r="CA105" s="19" t="s">
        <v>73</v>
      </c>
      <c r="CB105" s="19" t="s">
        <v>73</v>
      </c>
      <c r="CC105" s="24" t="s">
        <v>73</v>
      </c>
      <c r="CD105" s="24" t="s">
        <v>73</v>
      </c>
      <c r="CE105" s="44"/>
      <c r="CF105" s="44"/>
      <c r="CG105" s="44" t="s">
        <v>73</v>
      </c>
      <c r="CH105" s="19" t="s">
        <v>73</v>
      </c>
      <c r="CI105" s="18">
        <f>SUM(BZ105:CH105)</f>
        <v>0</v>
      </c>
    </row>
    <row r="106" spans="1:87" ht="15.75" thickBot="1" x14ac:dyDescent="0.3">
      <c r="A106" s="2">
        <f>RANK(C106,$C$4:$C$130)</f>
        <v>103</v>
      </c>
      <c r="B106" s="50" t="s">
        <v>113</v>
      </c>
      <c r="C106" s="72">
        <f>SUM(D106:D106,H106,P106,AI106,AR106,BO106,BX106,CI106,BY106)</f>
        <v>16</v>
      </c>
      <c r="D106" s="22"/>
      <c r="E106" s="4"/>
      <c r="F106" s="4"/>
      <c r="G106" s="4"/>
      <c r="H106" s="58">
        <f>SUM(E106:G106)</f>
        <v>0</v>
      </c>
      <c r="I106" s="10"/>
      <c r="J106" s="10"/>
      <c r="K106" s="6"/>
      <c r="L106" s="6">
        <v>16</v>
      </c>
      <c r="M106" s="6"/>
      <c r="N106" s="6"/>
      <c r="O106" s="6"/>
      <c r="P106" s="58">
        <f>SUM(I106:O106)</f>
        <v>16</v>
      </c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9">
        <f>SUM(Q106:AH106)</f>
        <v>0</v>
      </c>
      <c r="AJ106" s="44"/>
      <c r="AK106" s="44"/>
      <c r="AL106" s="44"/>
      <c r="AM106" s="44"/>
      <c r="AN106" s="44"/>
      <c r="AO106" s="44"/>
      <c r="AP106" s="44"/>
      <c r="AQ106" s="44"/>
      <c r="AR106" s="9">
        <f>SUM(AJ106:AQ106)</f>
        <v>0</v>
      </c>
      <c r="AS106" s="53" t="s">
        <v>73</v>
      </c>
      <c r="AT106" s="53" t="s">
        <v>73</v>
      </c>
      <c r="AU106" s="53" t="s">
        <v>73</v>
      </c>
      <c r="AV106" s="53" t="s">
        <v>73</v>
      </c>
      <c r="AW106" s="53" t="s">
        <v>73</v>
      </c>
      <c r="AX106" s="53" t="s">
        <v>73</v>
      </c>
      <c r="AY106" s="53" t="s">
        <v>73</v>
      </c>
      <c r="AZ106" s="53" t="s">
        <v>73</v>
      </c>
      <c r="BA106" s="53" t="s">
        <v>73</v>
      </c>
      <c r="BB106" s="53" t="s">
        <v>73</v>
      </c>
      <c r="BC106" s="53" t="s">
        <v>73</v>
      </c>
      <c r="BD106" s="53" t="s">
        <v>73</v>
      </c>
      <c r="BE106" s="53" t="s">
        <v>73</v>
      </c>
      <c r="BF106" s="53" t="s">
        <v>73</v>
      </c>
      <c r="BG106" s="53" t="s">
        <v>73</v>
      </c>
      <c r="BH106" s="53" t="s">
        <v>73</v>
      </c>
      <c r="BI106" s="53" t="s">
        <v>73</v>
      </c>
      <c r="BJ106" s="53" t="s">
        <v>73</v>
      </c>
      <c r="BK106" s="53" t="s">
        <v>73</v>
      </c>
      <c r="BL106" s="53" t="s">
        <v>73</v>
      </c>
      <c r="BM106" s="53" t="s">
        <v>73</v>
      </c>
      <c r="BN106" s="59" t="s">
        <v>73</v>
      </c>
      <c r="BO106" s="60">
        <f>SUM(AS106:BN106)</f>
        <v>0</v>
      </c>
      <c r="BP106" s="79"/>
      <c r="BQ106" s="80"/>
      <c r="BR106" s="80"/>
      <c r="BS106" s="80"/>
      <c r="BT106" s="80"/>
      <c r="BU106" s="80"/>
      <c r="BV106" s="80"/>
      <c r="BW106" s="80"/>
      <c r="BX106" s="60">
        <f>SUM(BP106:BW106)</f>
        <v>0</v>
      </c>
      <c r="BY106" s="44"/>
      <c r="BZ106" s="19" t="s">
        <v>73</v>
      </c>
      <c r="CA106" s="19" t="s">
        <v>73</v>
      </c>
      <c r="CB106" s="19" t="s">
        <v>73</v>
      </c>
      <c r="CC106" s="24" t="s">
        <v>73</v>
      </c>
      <c r="CD106" s="24" t="s">
        <v>73</v>
      </c>
      <c r="CE106" s="44"/>
      <c r="CF106" s="44"/>
      <c r="CG106" s="44" t="s">
        <v>73</v>
      </c>
      <c r="CH106" s="19" t="s">
        <v>73</v>
      </c>
      <c r="CI106" s="18">
        <f>SUM(BZ106:CH106)</f>
        <v>0</v>
      </c>
    </row>
    <row r="107" spans="1:87" ht="15.75" thickBot="1" x14ac:dyDescent="0.3">
      <c r="A107" s="2">
        <f>RANK(C107,$C$4:$C$130)</f>
        <v>104</v>
      </c>
      <c r="B107" s="50" t="s">
        <v>114</v>
      </c>
      <c r="C107" s="72">
        <f>SUM(D107:D107,H107,P107,AI107,AR107,BO107,BX107,CI107,BY107)</f>
        <v>14.600000000000001</v>
      </c>
      <c r="D107" s="25"/>
      <c r="E107" s="4"/>
      <c r="F107" s="4"/>
      <c r="G107" s="4"/>
      <c r="H107" s="58">
        <f>SUM(E107:G107)</f>
        <v>0</v>
      </c>
      <c r="I107" s="10"/>
      <c r="J107" s="10"/>
      <c r="K107" s="6"/>
      <c r="L107" s="6">
        <v>12.8</v>
      </c>
      <c r="M107" s="6"/>
      <c r="N107" s="92">
        <v>1.8</v>
      </c>
      <c r="O107" s="6"/>
      <c r="P107" s="58">
        <f>SUM(I107:O107)</f>
        <v>14.600000000000001</v>
      </c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9">
        <f>SUM(Q107:AH107)</f>
        <v>0</v>
      </c>
      <c r="AJ107" s="44"/>
      <c r="AK107" s="44"/>
      <c r="AL107" s="44"/>
      <c r="AM107" s="44"/>
      <c r="AN107" s="44"/>
      <c r="AO107" s="44"/>
      <c r="AP107" s="44"/>
      <c r="AQ107" s="44"/>
      <c r="AR107" s="9">
        <f>SUM(AJ107:AQ107)</f>
        <v>0</v>
      </c>
      <c r="AS107" s="53" t="s">
        <v>73</v>
      </c>
      <c r="AT107" s="53" t="s">
        <v>73</v>
      </c>
      <c r="AU107" s="53" t="s">
        <v>73</v>
      </c>
      <c r="AV107" s="53" t="s">
        <v>73</v>
      </c>
      <c r="AW107" s="53" t="s">
        <v>73</v>
      </c>
      <c r="AX107" s="53" t="s">
        <v>73</v>
      </c>
      <c r="AY107" s="53" t="s">
        <v>73</v>
      </c>
      <c r="AZ107" s="53" t="s">
        <v>73</v>
      </c>
      <c r="BA107" s="53" t="s">
        <v>73</v>
      </c>
      <c r="BB107" s="53" t="s">
        <v>73</v>
      </c>
      <c r="BC107" s="53" t="s">
        <v>73</v>
      </c>
      <c r="BD107" s="53" t="s">
        <v>73</v>
      </c>
      <c r="BE107" s="53" t="s">
        <v>73</v>
      </c>
      <c r="BF107" s="53" t="s">
        <v>73</v>
      </c>
      <c r="BG107" s="53" t="s">
        <v>73</v>
      </c>
      <c r="BH107" s="53" t="s">
        <v>73</v>
      </c>
      <c r="BI107" s="53" t="s">
        <v>73</v>
      </c>
      <c r="BJ107" s="53" t="s">
        <v>73</v>
      </c>
      <c r="BK107" s="53" t="s">
        <v>73</v>
      </c>
      <c r="BL107" s="53" t="s">
        <v>73</v>
      </c>
      <c r="BM107" s="53" t="s">
        <v>73</v>
      </c>
      <c r="BN107" s="59" t="s">
        <v>73</v>
      </c>
      <c r="BO107" s="60">
        <f>SUM(AS107:BN107)</f>
        <v>0</v>
      </c>
      <c r="BP107" s="79"/>
      <c r="BQ107" s="80"/>
      <c r="BR107" s="80"/>
      <c r="BS107" s="80"/>
      <c r="BT107" s="80"/>
      <c r="BU107" s="80"/>
      <c r="BV107" s="80"/>
      <c r="BW107" s="80"/>
      <c r="BX107" s="60">
        <f>SUM(BP107:BW107)</f>
        <v>0</v>
      </c>
      <c r="BY107" s="44"/>
      <c r="BZ107" s="19" t="s">
        <v>73</v>
      </c>
      <c r="CA107" s="19" t="s">
        <v>73</v>
      </c>
      <c r="CB107" s="19" t="s">
        <v>73</v>
      </c>
      <c r="CC107" s="24" t="s">
        <v>73</v>
      </c>
      <c r="CD107" s="24" t="s">
        <v>73</v>
      </c>
      <c r="CE107" s="44"/>
      <c r="CF107" s="44"/>
      <c r="CG107" s="44" t="s">
        <v>73</v>
      </c>
      <c r="CH107" s="19" t="s">
        <v>73</v>
      </c>
      <c r="CI107" s="18">
        <f>SUM(BZ107:CH107)</f>
        <v>0</v>
      </c>
    </row>
    <row r="108" spans="1:87" ht="15.75" thickBot="1" x14ac:dyDescent="0.3">
      <c r="A108" s="2">
        <f>RANK(C108,$C$4:$C$130)</f>
        <v>105</v>
      </c>
      <c r="B108" s="50" t="s">
        <v>172</v>
      </c>
      <c r="C108" s="72">
        <f>SUM(D108:D108,H108,P108,AI108,AR108,BO108,BX108,CI108,BY108)</f>
        <v>14.4</v>
      </c>
      <c r="D108" s="25"/>
      <c r="E108" s="4"/>
      <c r="F108" s="4"/>
      <c r="G108" s="4"/>
      <c r="H108" s="10"/>
      <c r="I108" s="10"/>
      <c r="J108" s="10"/>
      <c r="K108" s="6"/>
      <c r="L108" s="6"/>
      <c r="M108" s="6"/>
      <c r="N108" s="92">
        <v>14.4</v>
      </c>
      <c r="O108" s="6"/>
      <c r="P108" s="58">
        <f>SUM(I108:O108)</f>
        <v>14.4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9"/>
      <c r="AJ108" s="44"/>
      <c r="AK108" s="44"/>
      <c r="AL108" s="44"/>
      <c r="AM108" s="44"/>
      <c r="AN108" s="44"/>
      <c r="AO108" s="44"/>
      <c r="AP108" s="44"/>
      <c r="AQ108" s="44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52"/>
      <c r="BO108" s="44"/>
      <c r="BP108" s="57"/>
      <c r="BQ108" s="44"/>
      <c r="BR108" s="44"/>
      <c r="BS108" s="44"/>
      <c r="BT108" s="44"/>
      <c r="BU108" s="44"/>
      <c r="BV108" s="44"/>
      <c r="BW108" s="44"/>
      <c r="BX108" s="9"/>
      <c r="BY108" s="44"/>
      <c r="BZ108" s="19" t="s">
        <v>73</v>
      </c>
      <c r="CA108" s="19" t="s">
        <v>73</v>
      </c>
      <c r="CB108" s="19" t="s">
        <v>73</v>
      </c>
      <c r="CC108" s="24" t="s">
        <v>73</v>
      </c>
      <c r="CD108" s="24" t="s">
        <v>73</v>
      </c>
      <c r="CE108" s="44"/>
      <c r="CF108" s="44"/>
      <c r="CG108" s="44" t="s">
        <v>73</v>
      </c>
      <c r="CH108" s="19" t="s">
        <v>73</v>
      </c>
      <c r="CI108" s="18">
        <f>SUM(BZ108:CH108)</f>
        <v>0</v>
      </c>
    </row>
    <row r="109" spans="1:87" ht="15.75" thickBot="1" x14ac:dyDescent="0.3">
      <c r="A109" s="2">
        <f>RANK(C109,$C$4:$C$130)</f>
        <v>106</v>
      </c>
      <c r="B109" s="50" t="s">
        <v>95</v>
      </c>
      <c r="C109" s="72">
        <f>SUM(D109:D109,H109,P109,AI109,AR109,BO109,BX109,CI109,BY109)</f>
        <v>13.000000000000002</v>
      </c>
      <c r="D109" s="25"/>
      <c r="E109" s="4"/>
      <c r="F109" s="4"/>
      <c r="G109" s="4"/>
      <c r="H109" s="58">
        <f>SUM(E109:G109)</f>
        <v>0</v>
      </c>
      <c r="I109" s="10"/>
      <c r="J109" s="10"/>
      <c r="K109" s="6">
        <v>9.6000000000000014</v>
      </c>
      <c r="L109" s="6">
        <v>1.6</v>
      </c>
      <c r="M109" s="6"/>
      <c r="N109" s="92">
        <v>1.8</v>
      </c>
      <c r="O109" s="6"/>
      <c r="P109" s="58">
        <f>SUM(I109:O109)</f>
        <v>13.000000000000002</v>
      </c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3"/>
      <c r="AH109" s="3"/>
      <c r="AI109" s="9">
        <f>SUM(Q109:AH109)</f>
        <v>0</v>
      </c>
      <c r="AJ109" s="44"/>
      <c r="AK109" s="44"/>
      <c r="AL109" s="44"/>
      <c r="AM109" s="44"/>
      <c r="AN109" s="44"/>
      <c r="AO109" s="44"/>
      <c r="AP109" s="44"/>
      <c r="AQ109" s="44"/>
      <c r="AR109" s="9">
        <f>SUM(AJ109:AQ109)</f>
        <v>0</v>
      </c>
      <c r="AS109" s="53" t="s">
        <v>73</v>
      </c>
      <c r="AT109" s="53" t="s">
        <v>73</v>
      </c>
      <c r="AU109" s="53" t="s">
        <v>73</v>
      </c>
      <c r="AV109" s="53" t="s">
        <v>73</v>
      </c>
      <c r="AW109" s="53" t="s">
        <v>73</v>
      </c>
      <c r="AX109" s="53" t="s">
        <v>73</v>
      </c>
      <c r="AY109" s="53" t="s">
        <v>73</v>
      </c>
      <c r="AZ109" s="53" t="s">
        <v>73</v>
      </c>
      <c r="BA109" s="53" t="s">
        <v>73</v>
      </c>
      <c r="BB109" s="53" t="s">
        <v>73</v>
      </c>
      <c r="BC109" s="53" t="s">
        <v>73</v>
      </c>
      <c r="BD109" s="53" t="s">
        <v>73</v>
      </c>
      <c r="BE109" s="53" t="s">
        <v>73</v>
      </c>
      <c r="BF109" s="53" t="s">
        <v>73</v>
      </c>
      <c r="BG109" s="53" t="s">
        <v>73</v>
      </c>
      <c r="BH109" s="53" t="s">
        <v>73</v>
      </c>
      <c r="BI109" s="53" t="s">
        <v>73</v>
      </c>
      <c r="BJ109" s="53" t="s">
        <v>73</v>
      </c>
      <c r="BK109" s="53" t="s">
        <v>73</v>
      </c>
      <c r="BL109" s="53" t="s">
        <v>73</v>
      </c>
      <c r="BM109" s="53" t="s">
        <v>73</v>
      </c>
      <c r="BN109" s="59" t="s">
        <v>73</v>
      </c>
      <c r="BO109" s="60">
        <f>SUM(AS109:BN109)</f>
        <v>0</v>
      </c>
      <c r="BP109" s="79"/>
      <c r="BQ109" s="80"/>
      <c r="BR109" s="80"/>
      <c r="BS109" s="80"/>
      <c r="BT109" s="80"/>
      <c r="BU109" s="80"/>
      <c r="BV109" s="80"/>
      <c r="BW109" s="80"/>
      <c r="BX109" s="60">
        <f>SUM(BP109:BW109)</f>
        <v>0</v>
      </c>
      <c r="BY109" s="94"/>
      <c r="BZ109" s="19" t="s">
        <v>73</v>
      </c>
      <c r="CA109" s="19" t="s">
        <v>73</v>
      </c>
      <c r="CB109" s="19" t="s">
        <v>73</v>
      </c>
      <c r="CC109" s="24" t="s">
        <v>73</v>
      </c>
      <c r="CD109" s="24" t="s">
        <v>73</v>
      </c>
      <c r="CE109" s="3"/>
      <c r="CF109" s="3"/>
      <c r="CG109" s="3" t="s">
        <v>73</v>
      </c>
      <c r="CH109" s="19" t="s">
        <v>73</v>
      </c>
      <c r="CI109" s="18">
        <f>SUM(BZ109:CH109)</f>
        <v>0</v>
      </c>
    </row>
    <row r="110" spans="1:87" ht="15.75" thickBot="1" x14ac:dyDescent="0.3">
      <c r="A110" s="2">
        <f>RANK(C110,$C$4:$C$130)</f>
        <v>107</v>
      </c>
      <c r="B110" s="50" t="s">
        <v>184</v>
      </c>
      <c r="C110" s="72">
        <f>SUM(D110:D110,H110,P110,AI110,AR110,BO110,BX110,CI110,BY110)</f>
        <v>12.6</v>
      </c>
      <c r="D110" s="25"/>
      <c r="E110" s="4"/>
      <c r="F110" s="4"/>
      <c r="G110" s="4"/>
      <c r="H110" s="10"/>
      <c r="I110" s="10"/>
      <c r="J110" s="10"/>
      <c r="K110" s="6"/>
      <c r="L110" s="6"/>
      <c r="M110" s="6"/>
      <c r="N110" s="6"/>
      <c r="O110" s="6">
        <v>12.6</v>
      </c>
      <c r="P110" s="58">
        <f>SUM(I110:O110)</f>
        <v>12.6</v>
      </c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9"/>
      <c r="AJ110" s="44"/>
      <c r="AK110" s="44"/>
      <c r="AL110" s="44"/>
      <c r="AM110" s="44"/>
      <c r="AN110" s="44"/>
      <c r="AO110" s="44"/>
      <c r="AP110" s="44"/>
      <c r="AQ110" s="44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52"/>
      <c r="BO110" s="9"/>
      <c r="BP110" s="57"/>
      <c r="BQ110" s="44"/>
      <c r="BR110" s="44"/>
      <c r="BS110" s="44"/>
      <c r="BT110" s="44"/>
      <c r="BU110" s="44"/>
      <c r="BV110" s="44"/>
      <c r="BW110" s="44"/>
      <c r="BX110" s="9"/>
      <c r="BY110" s="44"/>
      <c r="BZ110" s="19" t="s">
        <v>73</v>
      </c>
      <c r="CA110" s="19" t="s">
        <v>73</v>
      </c>
      <c r="CB110" s="19" t="s">
        <v>73</v>
      </c>
      <c r="CC110" s="24" t="s">
        <v>73</v>
      </c>
      <c r="CD110" s="24" t="s">
        <v>73</v>
      </c>
      <c r="CE110" s="44"/>
      <c r="CF110" s="44"/>
      <c r="CG110" s="44" t="s">
        <v>73</v>
      </c>
      <c r="CH110" s="19" t="s">
        <v>73</v>
      </c>
      <c r="CI110" s="18">
        <f>SUM(BZ110:CH110)</f>
        <v>0</v>
      </c>
    </row>
    <row r="111" spans="1:87" ht="15.75" thickBot="1" x14ac:dyDescent="0.3">
      <c r="A111" s="2">
        <f>RANK(C111,$C$4:$C$130)</f>
        <v>108</v>
      </c>
      <c r="B111" s="50" t="s">
        <v>185</v>
      </c>
      <c r="C111" s="72">
        <f>SUM(D111:D111,H111,P111,AI111,AR111,BO111,BX111,CI111,BY111)</f>
        <v>11.2</v>
      </c>
      <c r="D111" s="22"/>
      <c r="E111" s="4"/>
      <c r="F111" s="4"/>
      <c r="G111" s="4"/>
      <c r="H111" s="10"/>
      <c r="I111" s="10"/>
      <c r="J111" s="10"/>
      <c r="K111" s="6"/>
      <c r="L111" s="6"/>
      <c r="M111" s="6"/>
      <c r="N111" s="6"/>
      <c r="O111" s="6">
        <v>11.2</v>
      </c>
      <c r="P111" s="58">
        <f>SUM(I111:O111)</f>
        <v>11.2</v>
      </c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9"/>
      <c r="AJ111" s="44"/>
      <c r="AK111" s="44"/>
      <c r="AL111" s="44"/>
      <c r="AM111" s="44"/>
      <c r="AN111" s="44"/>
      <c r="AO111" s="44"/>
      <c r="AP111" s="44"/>
      <c r="AQ111" s="44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52"/>
      <c r="BO111" s="9"/>
      <c r="BP111" s="57"/>
      <c r="BQ111" s="44"/>
      <c r="BR111" s="44"/>
      <c r="BS111" s="44"/>
      <c r="BT111" s="44"/>
      <c r="BU111" s="44"/>
      <c r="BV111" s="44"/>
      <c r="BW111" s="44"/>
      <c r="BX111" s="9"/>
      <c r="BY111" s="44"/>
      <c r="BZ111" s="19" t="s">
        <v>73</v>
      </c>
      <c r="CA111" s="19" t="s">
        <v>73</v>
      </c>
      <c r="CB111" s="19" t="s">
        <v>73</v>
      </c>
      <c r="CC111" s="24" t="s">
        <v>73</v>
      </c>
      <c r="CD111" s="24" t="s">
        <v>73</v>
      </c>
      <c r="CE111" s="44"/>
      <c r="CF111" s="44"/>
      <c r="CG111" s="44" t="s">
        <v>73</v>
      </c>
      <c r="CH111" s="19" t="s">
        <v>73</v>
      </c>
      <c r="CI111" s="18">
        <f>SUM(BZ111:CH111)</f>
        <v>0</v>
      </c>
    </row>
    <row r="112" spans="1:87" ht="15.75" thickBot="1" x14ac:dyDescent="0.3">
      <c r="A112" s="2">
        <f>RANK(C112,$C$4:$C$130)</f>
        <v>109</v>
      </c>
      <c r="B112" s="50" t="s">
        <v>102</v>
      </c>
      <c r="C112" s="72">
        <f>SUM(D112:D112,H112,P112,AI112,AR112,BO112,BX112,CI112,BY112)</f>
        <v>10</v>
      </c>
      <c r="D112" s="104"/>
      <c r="E112" s="4"/>
      <c r="F112" s="4"/>
      <c r="G112" s="4"/>
      <c r="H112" s="58">
        <f>SUM(E112:G112)</f>
        <v>0</v>
      </c>
      <c r="I112" s="10"/>
      <c r="J112" s="10"/>
      <c r="K112" s="6">
        <v>1.6</v>
      </c>
      <c r="L112" s="6"/>
      <c r="M112" s="6"/>
      <c r="N112" s="6"/>
      <c r="O112" s="6">
        <v>8.4</v>
      </c>
      <c r="P112" s="58">
        <f>SUM(I112:O112)</f>
        <v>10</v>
      </c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9">
        <f>SUM(Q112:AH112)</f>
        <v>0</v>
      </c>
      <c r="AJ112" s="44"/>
      <c r="AK112" s="44"/>
      <c r="AL112" s="44"/>
      <c r="AM112" s="44"/>
      <c r="AN112" s="44"/>
      <c r="AO112" s="44"/>
      <c r="AP112" s="44"/>
      <c r="AQ112" s="44"/>
      <c r="AR112" s="9">
        <f>SUM(AJ112:AQ112)</f>
        <v>0</v>
      </c>
      <c r="AS112" s="53" t="s">
        <v>73</v>
      </c>
      <c r="AT112" s="53" t="s">
        <v>73</v>
      </c>
      <c r="AU112" s="53" t="s">
        <v>73</v>
      </c>
      <c r="AV112" s="53" t="s">
        <v>73</v>
      </c>
      <c r="AW112" s="53" t="s">
        <v>73</v>
      </c>
      <c r="AX112" s="53" t="s">
        <v>73</v>
      </c>
      <c r="AY112" s="53" t="s">
        <v>73</v>
      </c>
      <c r="AZ112" s="53" t="s">
        <v>73</v>
      </c>
      <c r="BA112" s="53" t="s">
        <v>73</v>
      </c>
      <c r="BB112" s="53" t="s">
        <v>73</v>
      </c>
      <c r="BC112" s="53" t="s">
        <v>73</v>
      </c>
      <c r="BD112" s="53" t="s">
        <v>73</v>
      </c>
      <c r="BE112" s="53" t="s">
        <v>73</v>
      </c>
      <c r="BF112" s="53" t="s">
        <v>73</v>
      </c>
      <c r="BG112" s="53" t="s">
        <v>73</v>
      </c>
      <c r="BH112" s="53" t="s">
        <v>73</v>
      </c>
      <c r="BI112" s="53" t="s">
        <v>73</v>
      </c>
      <c r="BJ112" s="53" t="s">
        <v>73</v>
      </c>
      <c r="BK112" s="53" t="s">
        <v>73</v>
      </c>
      <c r="BL112" s="53" t="s">
        <v>73</v>
      </c>
      <c r="BM112" s="53" t="s">
        <v>73</v>
      </c>
      <c r="BN112" s="59" t="s">
        <v>73</v>
      </c>
      <c r="BO112" s="60">
        <f>SUM(AS112:BN112)</f>
        <v>0</v>
      </c>
      <c r="BP112" s="79"/>
      <c r="BQ112" s="80"/>
      <c r="BR112" s="80"/>
      <c r="BS112" s="80"/>
      <c r="BT112" s="80"/>
      <c r="BU112" s="80"/>
      <c r="BV112" s="80"/>
      <c r="BW112" s="80"/>
      <c r="BX112" s="60">
        <f>SUM(BP112:BW112)</f>
        <v>0</v>
      </c>
      <c r="BY112" s="44"/>
      <c r="BZ112" s="19" t="s">
        <v>73</v>
      </c>
      <c r="CA112" s="19" t="s">
        <v>73</v>
      </c>
      <c r="CB112" s="19" t="s">
        <v>73</v>
      </c>
      <c r="CC112" s="24" t="s">
        <v>73</v>
      </c>
      <c r="CD112" s="24" t="s">
        <v>73</v>
      </c>
      <c r="CE112" s="4"/>
      <c r="CF112" s="4"/>
      <c r="CG112" s="44" t="s">
        <v>73</v>
      </c>
      <c r="CH112" s="19" t="s">
        <v>73</v>
      </c>
      <c r="CI112" s="18">
        <f>SUM(BZ112:CH112)</f>
        <v>0</v>
      </c>
    </row>
    <row r="113" spans="1:87" ht="15.75" thickBot="1" x14ac:dyDescent="0.3">
      <c r="A113" s="2">
        <f>RANK(C113,$C$4:$C$130)</f>
        <v>110</v>
      </c>
      <c r="B113" s="96" t="s">
        <v>173</v>
      </c>
      <c r="C113" s="72">
        <f>SUM(D113:D113,H113,P113,AI113,AR113,BO113,BX113,CI113,BY113)</f>
        <v>9</v>
      </c>
      <c r="D113" s="25"/>
      <c r="E113" s="4"/>
      <c r="F113" s="4"/>
      <c r="G113" s="4"/>
      <c r="H113" s="10"/>
      <c r="I113" s="10"/>
      <c r="J113" s="10"/>
      <c r="K113" s="6"/>
      <c r="L113" s="6"/>
      <c r="M113" s="6"/>
      <c r="N113" s="92">
        <v>9</v>
      </c>
      <c r="O113" s="6"/>
      <c r="P113" s="58">
        <f>SUM(I113:O113)</f>
        <v>9</v>
      </c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9"/>
      <c r="AJ113" s="44"/>
      <c r="AK113" s="44"/>
      <c r="AL113" s="44"/>
      <c r="AM113" s="44"/>
      <c r="AN113" s="44"/>
      <c r="AO113" s="44"/>
      <c r="AP113" s="44"/>
      <c r="AQ113" s="44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52"/>
      <c r="BO113" s="9"/>
      <c r="BP113" s="57"/>
      <c r="BQ113" s="44"/>
      <c r="BR113" s="44"/>
      <c r="BS113" s="44"/>
      <c r="BT113" s="44"/>
      <c r="BU113" s="44"/>
      <c r="BV113" s="44"/>
      <c r="BW113" s="44"/>
      <c r="BX113" s="9"/>
      <c r="BY113" s="44"/>
      <c r="BZ113" s="19" t="s">
        <v>73</v>
      </c>
      <c r="CA113" s="19" t="s">
        <v>73</v>
      </c>
      <c r="CB113" s="19" t="s">
        <v>73</v>
      </c>
      <c r="CC113" s="24" t="s">
        <v>73</v>
      </c>
      <c r="CD113" s="24" t="s">
        <v>73</v>
      </c>
      <c r="CE113" s="4"/>
      <c r="CF113" s="4"/>
      <c r="CG113" s="44" t="s">
        <v>73</v>
      </c>
      <c r="CH113" s="19" t="s">
        <v>73</v>
      </c>
      <c r="CI113" s="18">
        <f>SUM(BZ113:CH113)</f>
        <v>0</v>
      </c>
    </row>
    <row r="114" spans="1:87" ht="15.75" thickBot="1" x14ac:dyDescent="0.3">
      <c r="A114" s="2">
        <f>RANK(C114,$C$4:$C$130)</f>
        <v>111</v>
      </c>
      <c r="B114" s="96" t="s">
        <v>97</v>
      </c>
      <c r="C114" s="72">
        <f>SUM(D114:D114,H114,P114,AI114,AR114,BO114,BX114,CI114,BY114)</f>
        <v>6.4</v>
      </c>
      <c r="D114" s="25"/>
      <c r="E114" s="4"/>
      <c r="F114" s="4"/>
      <c r="G114" s="4"/>
      <c r="H114" s="58">
        <f>SUM(E114:G114)</f>
        <v>0</v>
      </c>
      <c r="I114" s="10"/>
      <c r="J114" s="10"/>
      <c r="K114" s="6">
        <v>6.4</v>
      </c>
      <c r="L114" s="6"/>
      <c r="M114" s="6"/>
      <c r="N114" s="6"/>
      <c r="O114" s="6"/>
      <c r="P114" s="58">
        <f>SUM(I114:O114)</f>
        <v>6.4</v>
      </c>
      <c r="Q114" s="44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4"/>
      <c r="AC114" s="4"/>
      <c r="AD114" s="4"/>
      <c r="AE114" s="4"/>
      <c r="AF114" s="4"/>
      <c r="AG114" s="3"/>
      <c r="AH114" s="3"/>
      <c r="AI114" s="9">
        <f>SUM(Q114:AH114)</f>
        <v>0</v>
      </c>
      <c r="AJ114" s="4"/>
      <c r="AK114" s="4"/>
      <c r="AL114" s="4"/>
      <c r="AM114" s="4"/>
      <c r="AN114" s="4"/>
      <c r="AO114" s="4"/>
      <c r="AP114" s="4"/>
      <c r="AQ114" s="4"/>
      <c r="AR114" s="9">
        <f>SUM(AJ114:AQ114)</f>
        <v>0</v>
      </c>
      <c r="AS114" s="53" t="s">
        <v>73</v>
      </c>
      <c r="AT114" s="53" t="s">
        <v>73</v>
      </c>
      <c r="AU114" s="53" t="s">
        <v>73</v>
      </c>
      <c r="AV114" s="53" t="s">
        <v>73</v>
      </c>
      <c r="AW114" s="53" t="s">
        <v>73</v>
      </c>
      <c r="AX114" s="53" t="s">
        <v>73</v>
      </c>
      <c r="AY114" s="53" t="s">
        <v>73</v>
      </c>
      <c r="AZ114" s="53" t="s">
        <v>73</v>
      </c>
      <c r="BA114" s="53" t="s">
        <v>73</v>
      </c>
      <c r="BB114" s="53" t="s">
        <v>73</v>
      </c>
      <c r="BC114" s="53" t="s">
        <v>73</v>
      </c>
      <c r="BD114" s="53" t="s">
        <v>73</v>
      </c>
      <c r="BE114" s="53" t="s">
        <v>73</v>
      </c>
      <c r="BF114" s="53" t="s">
        <v>73</v>
      </c>
      <c r="BG114" s="53" t="s">
        <v>73</v>
      </c>
      <c r="BH114" s="53" t="s">
        <v>73</v>
      </c>
      <c r="BI114" s="53" t="s">
        <v>73</v>
      </c>
      <c r="BJ114" s="53" t="s">
        <v>73</v>
      </c>
      <c r="BK114" s="53" t="s">
        <v>73</v>
      </c>
      <c r="BL114" s="53" t="s">
        <v>73</v>
      </c>
      <c r="BM114" s="53" t="s">
        <v>73</v>
      </c>
      <c r="BN114" s="59" t="s">
        <v>73</v>
      </c>
      <c r="BO114" s="60">
        <f>SUM(AS114:BN114)</f>
        <v>0</v>
      </c>
      <c r="BP114" s="79"/>
      <c r="BQ114" s="80"/>
      <c r="BR114" s="80"/>
      <c r="BS114" s="80"/>
      <c r="BT114" s="80"/>
      <c r="BU114" s="80"/>
      <c r="BV114" s="80"/>
      <c r="BW114" s="80"/>
      <c r="BX114" s="60">
        <f>SUM(BP114:BW114)</f>
        <v>0</v>
      </c>
      <c r="BY114" s="3"/>
      <c r="BZ114" s="19" t="s">
        <v>73</v>
      </c>
      <c r="CA114" s="19" t="s">
        <v>73</v>
      </c>
      <c r="CB114" s="19" t="s">
        <v>73</v>
      </c>
      <c r="CC114" s="24" t="s">
        <v>73</v>
      </c>
      <c r="CD114" s="24" t="s">
        <v>73</v>
      </c>
      <c r="CE114" s="3"/>
      <c r="CF114" s="3"/>
      <c r="CG114" s="3" t="s">
        <v>73</v>
      </c>
      <c r="CH114" s="19" t="s">
        <v>73</v>
      </c>
      <c r="CI114" s="18">
        <f>SUM(BZ114:CH114)</f>
        <v>0</v>
      </c>
    </row>
    <row r="115" spans="1:87" ht="15.75" thickBot="1" x14ac:dyDescent="0.3">
      <c r="A115" s="2">
        <f>RANK(C115,$C$4:$C$130)</f>
        <v>111</v>
      </c>
      <c r="B115" s="96" t="s">
        <v>115</v>
      </c>
      <c r="C115" s="72">
        <f>SUM(D115:D115,H115,P115,AI115,AR115,BO115,BX115,CI115,BY115)</f>
        <v>6.4</v>
      </c>
      <c r="D115" s="25"/>
      <c r="E115" s="4"/>
      <c r="F115" s="4"/>
      <c r="G115" s="4"/>
      <c r="H115" s="58">
        <f>SUM(E115:G115)</f>
        <v>0</v>
      </c>
      <c r="I115" s="10"/>
      <c r="J115" s="10"/>
      <c r="K115" s="6"/>
      <c r="L115" s="6">
        <v>6.4</v>
      </c>
      <c r="M115" s="6"/>
      <c r="N115" s="6"/>
      <c r="O115" s="6"/>
      <c r="P115" s="58">
        <f>SUM(I115:O115)</f>
        <v>6.4</v>
      </c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9">
        <f>SUM(Q115:AH115)</f>
        <v>0</v>
      </c>
      <c r="AJ115" s="44"/>
      <c r="AK115" s="44"/>
      <c r="AL115" s="44"/>
      <c r="AM115" s="44"/>
      <c r="AN115" s="44"/>
      <c r="AO115" s="44"/>
      <c r="AP115" s="44"/>
      <c r="AQ115" s="44"/>
      <c r="AR115" s="9">
        <f>SUM(AJ115:AQ115)</f>
        <v>0</v>
      </c>
      <c r="AS115" s="53" t="s">
        <v>73</v>
      </c>
      <c r="AT115" s="53" t="s">
        <v>73</v>
      </c>
      <c r="AU115" s="53" t="s">
        <v>73</v>
      </c>
      <c r="AV115" s="53" t="s">
        <v>73</v>
      </c>
      <c r="AW115" s="53" t="s">
        <v>73</v>
      </c>
      <c r="AX115" s="53" t="s">
        <v>73</v>
      </c>
      <c r="AY115" s="53" t="s">
        <v>73</v>
      </c>
      <c r="AZ115" s="53" t="s">
        <v>73</v>
      </c>
      <c r="BA115" s="53" t="s">
        <v>73</v>
      </c>
      <c r="BB115" s="53" t="s">
        <v>73</v>
      </c>
      <c r="BC115" s="53" t="s">
        <v>73</v>
      </c>
      <c r="BD115" s="53" t="s">
        <v>73</v>
      </c>
      <c r="BE115" s="53" t="s">
        <v>73</v>
      </c>
      <c r="BF115" s="53" t="s">
        <v>73</v>
      </c>
      <c r="BG115" s="53" t="s">
        <v>73</v>
      </c>
      <c r="BH115" s="53" t="s">
        <v>73</v>
      </c>
      <c r="BI115" s="53" t="s">
        <v>73</v>
      </c>
      <c r="BJ115" s="53" t="s">
        <v>73</v>
      </c>
      <c r="BK115" s="53" t="s">
        <v>73</v>
      </c>
      <c r="BL115" s="53" t="s">
        <v>73</v>
      </c>
      <c r="BM115" s="53" t="s">
        <v>73</v>
      </c>
      <c r="BN115" s="59" t="s">
        <v>73</v>
      </c>
      <c r="BO115" s="60">
        <f>SUM(AS115:BN115)</f>
        <v>0</v>
      </c>
      <c r="BP115" s="79"/>
      <c r="BQ115" s="80"/>
      <c r="BR115" s="80"/>
      <c r="BS115" s="80"/>
      <c r="BT115" s="80"/>
      <c r="BU115" s="80"/>
      <c r="BV115" s="80"/>
      <c r="BW115" s="80"/>
      <c r="BX115" s="60">
        <f>SUM(BP115:BW115)</f>
        <v>0</v>
      </c>
      <c r="BY115" s="44"/>
      <c r="BZ115" s="19" t="s">
        <v>73</v>
      </c>
      <c r="CA115" s="19" t="s">
        <v>73</v>
      </c>
      <c r="CB115" s="19" t="s">
        <v>73</v>
      </c>
      <c r="CC115" s="24" t="s">
        <v>73</v>
      </c>
      <c r="CD115" s="24" t="s">
        <v>73</v>
      </c>
      <c r="CE115" s="44"/>
      <c r="CF115" s="44"/>
      <c r="CG115" s="44" t="s">
        <v>73</v>
      </c>
      <c r="CH115" s="19" t="s">
        <v>73</v>
      </c>
      <c r="CI115" s="18">
        <f>SUM(BZ115:CH115)</f>
        <v>0</v>
      </c>
    </row>
    <row r="116" spans="1:87" ht="15.75" thickBot="1" x14ac:dyDescent="0.3">
      <c r="A116" s="2">
        <f>RANK(C116,$C$4:$C$130)</f>
        <v>113</v>
      </c>
      <c r="B116" s="96" t="s">
        <v>116</v>
      </c>
      <c r="C116" s="72">
        <f>SUM(D116:D116,H116,P116,AI116,AR116,BO116,BX116,CI116,BY116)</f>
        <v>4.8000000000000007</v>
      </c>
      <c r="D116" s="25"/>
      <c r="E116" s="4"/>
      <c r="F116" s="4"/>
      <c r="G116" s="4"/>
      <c r="H116" s="58">
        <f>SUM(E116:G116)</f>
        <v>0</v>
      </c>
      <c r="I116" s="10"/>
      <c r="J116" s="10"/>
      <c r="K116" s="6"/>
      <c r="L116" s="6">
        <v>4.8000000000000007</v>
      </c>
      <c r="M116" s="6"/>
      <c r="N116" s="6"/>
      <c r="O116" s="6"/>
      <c r="P116" s="58">
        <f>SUM(I116:O116)</f>
        <v>4.8000000000000007</v>
      </c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3"/>
      <c r="AH116" s="3"/>
      <c r="AI116" s="9">
        <f>SUM(Q116:AH116)</f>
        <v>0</v>
      </c>
      <c r="AJ116" s="44"/>
      <c r="AK116" s="44"/>
      <c r="AL116" s="44"/>
      <c r="AM116" s="44"/>
      <c r="AN116" s="44"/>
      <c r="AO116" s="44"/>
      <c r="AP116" s="44"/>
      <c r="AQ116" s="44"/>
      <c r="AR116" s="9">
        <f>SUM(AJ116:AQ116)</f>
        <v>0</v>
      </c>
      <c r="AS116" s="53" t="s">
        <v>73</v>
      </c>
      <c r="AT116" s="53" t="s">
        <v>73</v>
      </c>
      <c r="AU116" s="53" t="s">
        <v>73</v>
      </c>
      <c r="AV116" s="53" t="s">
        <v>73</v>
      </c>
      <c r="AW116" s="53" t="s">
        <v>73</v>
      </c>
      <c r="AX116" s="53" t="s">
        <v>73</v>
      </c>
      <c r="AY116" s="53" t="s">
        <v>73</v>
      </c>
      <c r="AZ116" s="53" t="s">
        <v>73</v>
      </c>
      <c r="BA116" s="53" t="s">
        <v>73</v>
      </c>
      <c r="BB116" s="53" t="s">
        <v>73</v>
      </c>
      <c r="BC116" s="53" t="s">
        <v>73</v>
      </c>
      <c r="BD116" s="53" t="s">
        <v>73</v>
      </c>
      <c r="BE116" s="53" t="s">
        <v>73</v>
      </c>
      <c r="BF116" s="53" t="s">
        <v>73</v>
      </c>
      <c r="BG116" s="53" t="s">
        <v>73</v>
      </c>
      <c r="BH116" s="53" t="s">
        <v>73</v>
      </c>
      <c r="BI116" s="53" t="s">
        <v>73</v>
      </c>
      <c r="BJ116" s="53" t="s">
        <v>73</v>
      </c>
      <c r="BK116" s="53" t="s">
        <v>73</v>
      </c>
      <c r="BL116" s="53" t="s">
        <v>73</v>
      </c>
      <c r="BM116" s="53" t="s">
        <v>73</v>
      </c>
      <c r="BN116" s="59" t="s">
        <v>73</v>
      </c>
      <c r="BO116" s="60">
        <f>SUM(AS116:BN116)</f>
        <v>0</v>
      </c>
      <c r="BP116" s="79"/>
      <c r="BQ116" s="80"/>
      <c r="BR116" s="80"/>
      <c r="BS116" s="80"/>
      <c r="BT116" s="80"/>
      <c r="BU116" s="80"/>
      <c r="BV116" s="80"/>
      <c r="BW116" s="80"/>
      <c r="BX116" s="60">
        <f>SUM(BP116:BW116)</f>
        <v>0</v>
      </c>
      <c r="BY116" s="44"/>
      <c r="BZ116" s="19" t="s">
        <v>73</v>
      </c>
      <c r="CA116" s="19" t="s">
        <v>73</v>
      </c>
      <c r="CB116" s="19" t="s">
        <v>73</v>
      </c>
      <c r="CC116" s="24" t="s">
        <v>73</v>
      </c>
      <c r="CD116" s="24" t="s">
        <v>73</v>
      </c>
      <c r="CE116" s="3"/>
      <c r="CF116" s="3"/>
      <c r="CG116" s="3" t="s">
        <v>73</v>
      </c>
      <c r="CH116" s="19" t="s">
        <v>73</v>
      </c>
      <c r="CI116" s="18">
        <f>SUM(BZ116:CH116)</f>
        <v>0</v>
      </c>
    </row>
    <row r="117" spans="1:87" ht="15.75" thickBot="1" x14ac:dyDescent="0.3">
      <c r="A117" s="2">
        <f>RANK(C117,$C$4:$C$130)</f>
        <v>114</v>
      </c>
      <c r="B117" s="96" t="s">
        <v>174</v>
      </c>
      <c r="C117" s="72">
        <f>SUM(D117:D117,H117,P117,AI117,AR117,BO117,BX117,CI117,BY117)</f>
        <v>1.8</v>
      </c>
      <c r="D117" s="22"/>
      <c r="E117" s="4"/>
      <c r="F117" s="4"/>
      <c r="G117" s="4"/>
      <c r="H117" s="10"/>
      <c r="I117" s="10"/>
      <c r="J117" s="10"/>
      <c r="K117" s="6"/>
      <c r="L117" s="6"/>
      <c r="M117" s="6"/>
      <c r="N117" s="92">
        <v>1.8</v>
      </c>
      <c r="O117" s="6"/>
      <c r="P117" s="58">
        <f>SUM(I117:O117)</f>
        <v>1.8</v>
      </c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9"/>
      <c r="AJ117" s="44"/>
      <c r="AK117" s="44"/>
      <c r="AL117" s="44"/>
      <c r="AM117" s="44"/>
      <c r="AN117" s="44"/>
      <c r="AO117" s="44"/>
      <c r="AP117" s="44"/>
      <c r="AQ117" s="44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52"/>
      <c r="BO117" s="9"/>
      <c r="BP117" s="57"/>
      <c r="BQ117" s="44"/>
      <c r="BR117" s="44"/>
      <c r="BS117" s="44"/>
      <c r="BT117" s="44"/>
      <c r="BU117" s="44"/>
      <c r="BV117" s="44"/>
      <c r="BW117" s="44"/>
      <c r="BX117" s="9"/>
      <c r="BY117" s="44"/>
      <c r="BZ117" s="19" t="s">
        <v>73</v>
      </c>
      <c r="CA117" s="19" t="s">
        <v>73</v>
      </c>
      <c r="CB117" s="19" t="s">
        <v>73</v>
      </c>
      <c r="CC117" s="24" t="s">
        <v>73</v>
      </c>
      <c r="CD117" s="24" t="s">
        <v>73</v>
      </c>
      <c r="CE117" s="44"/>
      <c r="CF117" s="44"/>
      <c r="CG117" s="44" t="s">
        <v>73</v>
      </c>
      <c r="CH117" s="19" t="s">
        <v>73</v>
      </c>
      <c r="CI117" s="18">
        <f>SUM(BZ117:CH117)</f>
        <v>0</v>
      </c>
    </row>
    <row r="118" spans="1:87" ht="15.75" thickBot="1" x14ac:dyDescent="0.3">
      <c r="A118" s="2">
        <f>RANK(C118,$C$4:$C$130)</f>
        <v>114</v>
      </c>
      <c r="B118" s="96" t="s">
        <v>175</v>
      </c>
      <c r="C118" s="72">
        <f>SUM(D118:D118,H118,P118,AI118,AR118,BO118,BX118,CI118,BY118)</f>
        <v>1.8</v>
      </c>
      <c r="D118" s="25"/>
      <c r="E118" s="4"/>
      <c r="F118" s="4"/>
      <c r="G118" s="4"/>
      <c r="H118" s="10"/>
      <c r="I118" s="10"/>
      <c r="J118" s="10"/>
      <c r="K118" s="6"/>
      <c r="L118" s="6"/>
      <c r="M118" s="6"/>
      <c r="N118" s="92">
        <v>1.8</v>
      </c>
      <c r="O118" s="6"/>
      <c r="P118" s="58">
        <f>SUM(I118:O118)</f>
        <v>1.8</v>
      </c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9"/>
      <c r="AJ118" s="44"/>
      <c r="AK118" s="44"/>
      <c r="AL118" s="44"/>
      <c r="AM118" s="44"/>
      <c r="AN118" s="44"/>
      <c r="AO118" s="44"/>
      <c r="AP118" s="44"/>
      <c r="AQ118" s="44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52"/>
      <c r="BO118" s="9"/>
      <c r="BP118" s="57"/>
      <c r="BQ118" s="44"/>
      <c r="BR118" s="44"/>
      <c r="BS118" s="44"/>
      <c r="BT118" s="44"/>
      <c r="BU118" s="44"/>
      <c r="BV118" s="44"/>
      <c r="BW118" s="44"/>
      <c r="BX118" s="9"/>
      <c r="BY118" s="44"/>
      <c r="BZ118" s="19" t="s">
        <v>73</v>
      </c>
      <c r="CA118" s="19" t="s">
        <v>73</v>
      </c>
      <c r="CB118" s="19" t="s">
        <v>73</v>
      </c>
      <c r="CC118" s="24" t="s">
        <v>73</v>
      </c>
      <c r="CD118" s="24" t="s">
        <v>73</v>
      </c>
      <c r="CE118" s="44"/>
      <c r="CF118" s="44"/>
      <c r="CG118" s="44" t="s">
        <v>73</v>
      </c>
      <c r="CH118" s="19" t="s">
        <v>73</v>
      </c>
      <c r="CI118" s="18">
        <f>SUM(BZ118:CH118)</f>
        <v>0</v>
      </c>
    </row>
    <row r="119" spans="1:87" ht="15.75" thickBot="1" x14ac:dyDescent="0.3">
      <c r="A119" s="2">
        <f>RANK(C119,$C$4:$C$130)</f>
        <v>114</v>
      </c>
      <c r="B119" s="98" t="s">
        <v>177</v>
      </c>
      <c r="C119" s="72">
        <f>SUM(D119:D119,H119,P119,AI119,AR119,BO119,BX119,CI119,BY119)</f>
        <v>1.8</v>
      </c>
      <c r="D119" s="25"/>
      <c r="E119" s="4"/>
      <c r="F119" s="4"/>
      <c r="G119" s="4"/>
      <c r="H119" s="10"/>
      <c r="I119" s="10"/>
      <c r="J119" s="10"/>
      <c r="K119" s="6"/>
      <c r="L119" s="6"/>
      <c r="M119" s="6"/>
      <c r="N119" s="92">
        <v>1.8</v>
      </c>
      <c r="O119" s="6"/>
      <c r="P119" s="58">
        <f>SUM(I119:O119)</f>
        <v>1.8</v>
      </c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9"/>
      <c r="AJ119" s="44"/>
      <c r="AK119" s="44"/>
      <c r="AL119" s="44"/>
      <c r="AM119" s="44"/>
      <c r="AN119" s="44"/>
      <c r="AO119" s="44"/>
      <c r="AP119" s="44"/>
      <c r="AQ119" s="44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52"/>
      <c r="BO119" s="9"/>
      <c r="BP119" s="57"/>
      <c r="BQ119" s="44"/>
      <c r="BR119" s="44"/>
      <c r="BS119" s="44"/>
      <c r="BT119" s="44"/>
      <c r="BU119" s="44"/>
      <c r="BV119" s="44"/>
      <c r="BW119" s="44"/>
      <c r="BX119" s="9"/>
      <c r="BY119" s="44"/>
      <c r="BZ119" s="19" t="s">
        <v>73</v>
      </c>
      <c r="CA119" s="19" t="s">
        <v>73</v>
      </c>
      <c r="CB119" s="19" t="s">
        <v>73</v>
      </c>
      <c r="CC119" s="24" t="s">
        <v>73</v>
      </c>
      <c r="CD119" s="24" t="s">
        <v>73</v>
      </c>
      <c r="CE119" s="44"/>
      <c r="CF119" s="44"/>
      <c r="CG119" s="44" t="s">
        <v>73</v>
      </c>
      <c r="CH119" s="19" t="s">
        <v>73</v>
      </c>
      <c r="CI119" s="18">
        <f>SUM(BZ119:CH119)</f>
        <v>0</v>
      </c>
    </row>
    <row r="120" spans="1:87" ht="15.75" thickBot="1" x14ac:dyDescent="0.3">
      <c r="A120" s="2">
        <f>RANK(C120,$C$4:$C$130)</f>
        <v>114</v>
      </c>
      <c r="B120" s="97" t="s">
        <v>178</v>
      </c>
      <c r="C120" s="72">
        <f>SUM(D120:D120,H120,P120,AI120,AR120,BO120,BX120,CI120,BY120)</f>
        <v>1.8</v>
      </c>
      <c r="D120" s="25"/>
      <c r="E120" s="4"/>
      <c r="F120" s="4"/>
      <c r="G120" s="4"/>
      <c r="H120" s="10"/>
      <c r="I120" s="10"/>
      <c r="J120" s="10"/>
      <c r="K120" s="6"/>
      <c r="L120" s="6"/>
      <c r="M120" s="6"/>
      <c r="N120" s="92">
        <v>1.8</v>
      </c>
      <c r="O120" s="6"/>
      <c r="P120" s="58">
        <f>SUM(I120:O120)</f>
        <v>1.8</v>
      </c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9"/>
      <c r="AJ120" s="44"/>
      <c r="AK120" s="44"/>
      <c r="AL120" s="44"/>
      <c r="AM120" s="44"/>
      <c r="AN120" s="44"/>
      <c r="AO120" s="44"/>
      <c r="AP120" s="44"/>
      <c r="AQ120" s="44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52"/>
      <c r="BO120" s="9"/>
      <c r="BP120" s="57"/>
      <c r="BQ120" s="44"/>
      <c r="BR120" s="44"/>
      <c r="BS120" s="44"/>
      <c r="BT120" s="44"/>
      <c r="BU120" s="44"/>
      <c r="BV120" s="44"/>
      <c r="BW120" s="44"/>
      <c r="BX120" s="9"/>
      <c r="BY120" s="44"/>
      <c r="BZ120" s="19" t="s">
        <v>73</v>
      </c>
      <c r="CA120" s="19" t="s">
        <v>73</v>
      </c>
      <c r="CB120" s="19" t="s">
        <v>73</v>
      </c>
      <c r="CC120" s="24" t="s">
        <v>73</v>
      </c>
      <c r="CD120" s="24" t="s">
        <v>73</v>
      </c>
      <c r="CE120" s="44"/>
      <c r="CF120" s="44"/>
      <c r="CG120" s="44" t="s">
        <v>73</v>
      </c>
      <c r="CH120" s="19" t="s">
        <v>73</v>
      </c>
      <c r="CI120" s="18">
        <f>SUM(BZ120:CH120)</f>
        <v>0</v>
      </c>
    </row>
    <row r="121" spans="1:87" ht="15.75" thickBot="1" x14ac:dyDescent="0.3">
      <c r="A121" s="2">
        <f>RANK(C121,$C$4:$C$130)</f>
        <v>114</v>
      </c>
      <c r="B121" s="96" t="s">
        <v>179</v>
      </c>
      <c r="C121" s="72">
        <f>SUM(D121:D121,H121,P121,AI121,AR121,BO121,BX121,CI121,BY121)</f>
        <v>1.8</v>
      </c>
      <c r="D121" s="25"/>
      <c r="E121" s="4"/>
      <c r="F121" s="4"/>
      <c r="G121" s="4"/>
      <c r="H121" s="10"/>
      <c r="I121" s="10"/>
      <c r="J121" s="10"/>
      <c r="K121" s="6"/>
      <c r="L121" s="6"/>
      <c r="M121" s="6"/>
      <c r="N121" s="92">
        <v>1.8</v>
      </c>
      <c r="O121" s="6"/>
      <c r="P121" s="58">
        <f>SUM(I121:O121)</f>
        <v>1.8</v>
      </c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9"/>
      <c r="AJ121" s="44"/>
      <c r="AK121" s="44"/>
      <c r="AL121" s="44"/>
      <c r="AM121" s="44"/>
      <c r="AN121" s="44"/>
      <c r="AO121" s="44"/>
      <c r="AP121" s="44"/>
      <c r="AQ121" s="44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109"/>
      <c r="BP121" s="44"/>
      <c r="BQ121" s="44"/>
      <c r="BR121" s="44"/>
      <c r="BS121" s="44"/>
      <c r="BT121" s="44"/>
      <c r="BU121" s="44"/>
      <c r="BV121" s="44"/>
      <c r="BW121" s="44"/>
      <c r="BX121" s="9"/>
      <c r="BY121" s="44"/>
      <c r="BZ121" s="19" t="s">
        <v>73</v>
      </c>
      <c r="CA121" s="19" t="s">
        <v>73</v>
      </c>
      <c r="CB121" s="19" t="s">
        <v>73</v>
      </c>
      <c r="CC121" s="24" t="s">
        <v>73</v>
      </c>
      <c r="CD121" s="24" t="s">
        <v>73</v>
      </c>
      <c r="CE121" s="44"/>
      <c r="CF121" s="44"/>
      <c r="CG121" s="44" t="s">
        <v>73</v>
      </c>
      <c r="CH121" s="19" t="s">
        <v>73</v>
      </c>
      <c r="CI121" s="18">
        <f>SUM(BZ121:CH121)</f>
        <v>0</v>
      </c>
    </row>
    <row r="122" spans="1:87" ht="15.75" thickBot="1" x14ac:dyDescent="0.3">
      <c r="A122" s="2">
        <f>RANK(C122,$C$4:$C$130)</f>
        <v>114</v>
      </c>
      <c r="B122" s="96" t="s">
        <v>180</v>
      </c>
      <c r="C122" s="72">
        <f>SUM(D122:D122,H122,P122,AI122,AR122,BO122,BX122,CI122,BY122)</f>
        <v>1.8</v>
      </c>
      <c r="D122" s="25"/>
      <c r="E122" s="4"/>
      <c r="F122" s="4"/>
      <c r="G122" s="4"/>
      <c r="H122" s="10"/>
      <c r="I122" s="10"/>
      <c r="J122" s="10"/>
      <c r="K122" s="6"/>
      <c r="L122" s="6"/>
      <c r="M122" s="6"/>
      <c r="N122" s="92">
        <v>1.8</v>
      </c>
      <c r="O122" s="6"/>
      <c r="P122" s="58">
        <f>SUM(I122:O122)</f>
        <v>1.8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4"/>
      <c r="AC122" s="4"/>
      <c r="AD122" s="4"/>
      <c r="AE122" s="4"/>
      <c r="AF122" s="4"/>
      <c r="AG122" s="44"/>
      <c r="AH122" s="44"/>
      <c r="AI122" s="9"/>
      <c r="AJ122" s="44"/>
      <c r="AK122" s="44"/>
      <c r="AL122" s="44"/>
      <c r="AM122" s="44"/>
      <c r="AN122" s="44"/>
      <c r="AO122" s="44"/>
      <c r="AP122" s="44"/>
      <c r="AQ122" s="44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44"/>
      <c r="BQ122" s="44"/>
      <c r="BR122" s="44"/>
      <c r="BS122" s="44"/>
      <c r="BT122" s="44"/>
      <c r="BU122" s="44"/>
      <c r="BV122" s="44"/>
      <c r="BW122" s="44"/>
      <c r="BX122" s="9"/>
      <c r="BY122" s="44"/>
      <c r="BZ122" s="19" t="s">
        <v>73</v>
      </c>
      <c r="CA122" s="19" t="s">
        <v>73</v>
      </c>
      <c r="CB122" s="19" t="s">
        <v>73</v>
      </c>
      <c r="CC122" s="24" t="s">
        <v>73</v>
      </c>
      <c r="CD122" s="24" t="s">
        <v>73</v>
      </c>
      <c r="CE122" s="44"/>
      <c r="CF122" s="44"/>
      <c r="CG122" s="44" t="s">
        <v>73</v>
      </c>
      <c r="CH122" s="19" t="s">
        <v>73</v>
      </c>
      <c r="CI122" s="18">
        <f>SUM(BZ122:CH122)</f>
        <v>0</v>
      </c>
    </row>
    <row r="123" spans="1:87" ht="15.75" thickBot="1" x14ac:dyDescent="0.3">
      <c r="A123" s="2">
        <f>RANK(C123,$C$4:$C$130)</f>
        <v>114</v>
      </c>
      <c r="B123" s="96" t="s">
        <v>181</v>
      </c>
      <c r="C123" s="72">
        <f>SUM(D123:D123,H123,P123,AI123,AR123,BO123,BX123,CI123,BY123)</f>
        <v>1.8</v>
      </c>
      <c r="D123" s="22"/>
      <c r="E123" s="4"/>
      <c r="F123" s="4"/>
      <c r="G123" s="4"/>
      <c r="H123" s="10"/>
      <c r="I123" s="10"/>
      <c r="J123" s="10"/>
      <c r="K123" s="6"/>
      <c r="L123" s="6"/>
      <c r="M123" s="6"/>
      <c r="N123" s="92">
        <v>1.8</v>
      </c>
      <c r="O123" s="6"/>
      <c r="P123" s="58">
        <f>SUM(I123:O123)</f>
        <v>1.8</v>
      </c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9"/>
      <c r="AJ123" s="44"/>
      <c r="AK123" s="44"/>
      <c r="AL123" s="44"/>
      <c r="AM123" s="44"/>
      <c r="AN123" s="44"/>
      <c r="AO123" s="44"/>
      <c r="AP123" s="44"/>
      <c r="AQ123" s="44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44"/>
      <c r="BQ123" s="44"/>
      <c r="BR123" s="44"/>
      <c r="BS123" s="44"/>
      <c r="BT123" s="44"/>
      <c r="BU123" s="44"/>
      <c r="BV123" s="44"/>
      <c r="BW123" s="44"/>
      <c r="BX123" s="9"/>
      <c r="BY123" s="4"/>
      <c r="BZ123" s="19" t="s">
        <v>73</v>
      </c>
      <c r="CA123" s="19" t="s">
        <v>73</v>
      </c>
      <c r="CB123" s="19" t="s">
        <v>73</v>
      </c>
      <c r="CC123" s="24" t="s">
        <v>73</v>
      </c>
      <c r="CD123" s="24" t="s">
        <v>73</v>
      </c>
      <c r="CE123" s="4"/>
      <c r="CF123" s="4"/>
      <c r="CG123" s="44" t="s">
        <v>73</v>
      </c>
      <c r="CH123" s="19" t="s">
        <v>73</v>
      </c>
      <c r="CI123" s="18">
        <f>SUM(BZ123:CH123)</f>
        <v>0</v>
      </c>
    </row>
    <row r="124" spans="1:87" ht="15.75" thickBot="1" x14ac:dyDescent="0.3">
      <c r="A124" s="2">
        <f>RANK(C124,$C$4:$C$130)</f>
        <v>121</v>
      </c>
      <c r="B124" s="96" t="s">
        <v>105</v>
      </c>
      <c r="C124" s="72">
        <f>SUM(D124:D124,H124,P124,AI124,AR124,BO124,BX124,CI124,BY124)</f>
        <v>1.6</v>
      </c>
      <c r="D124" s="22"/>
      <c r="E124" s="4"/>
      <c r="F124" s="4"/>
      <c r="G124" s="4"/>
      <c r="H124" s="58">
        <f>SUM(E124:G124)</f>
        <v>0</v>
      </c>
      <c r="I124" s="10"/>
      <c r="J124" s="10"/>
      <c r="K124" s="6">
        <v>1.6</v>
      </c>
      <c r="L124" s="6"/>
      <c r="M124" s="6"/>
      <c r="N124" s="6"/>
      <c r="O124" s="6"/>
      <c r="P124" s="58">
        <f>SUM(I124:O124)</f>
        <v>1.6</v>
      </c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9">
        <f>SUM(Q124:AH124)</f>
        <v>0</v>
      </c>
      <c r="AJ124" s="44"/>
      <c r="AK124" s="44"/>
      <c r="AL124" s="44"/>
      <c r="AM124" s="44"/>
      <c r="AN124" s="44"/>
      <c r="AO124" s="44"/>
      <c r="AP124" s="44"/>
      <c r="AQ124" s="44"/>
      <c r="AR124" s="9">
        <f>SUM(AJ124:AQ124)</f>
        <v>0</v>
      </c>
      <c r="AS124" s="53" t="s">
        <v>73</v>
      </c>
      <c r="AT124" s="53" t="s">
        <v>73</v>
      </c>
      <c r="AU124" s="53" t="s">
        <v>73</v>
      </c>
      <c r="AV124" s="53" t="s">
        <v>73</v>
      </c>
      <c r="AW124" s="53" t="s">
        <v>73</v>
      </c>
      <c r="AX124" s="53" t="s">
        <v>73</v>
      </c>
      <c r="AY124" s="53" t="s">
        <v>73</v>
      </c>
      <c r="AZ124" s="53" t="s">
        <v>73</v>
      </c>
      <c r="BA124" s="53" t="s">
        <v>73</v>
      </c>
      <c r="BB124" s="53" t="s">
        <v>73</v>
      </c>
      <c r="BC124" s="53" t="s">
        <v>73</v>
      </c>
      <c r="BD124" s="53" t="s">
        <v>73</v>
      </c>
      <c r="BE124" s="53" t="s">
        <v>73</v>
      </c>
      <c r="BF124" s="53" t="s">
        <v>73</v>
      </c>
      <c r="BG124" s="53" t="s">
        <v>73</v>
      </c>
      <c r="BH124" s="53" t="s">
        <v>73</v>
      </c>
      <c r="BI124" s="53" t="s">
        <v>73</v>
      </c>
      <c r="BJ124" s="53" t="s">
        <v>73</v>
      </c>
      <c r="BK124" s="53" t="s">
        <v>73</v>
      </c>
      <c r="BL124" s="53" t="s">
        <v>73</v>
      </c>
      <c r="BM124" s="53" t="s">
        <v>73</v>
      </c>
      <c r="BN124" s="53" t="s">
        <v>73</v>
      </c>
      <c r="BO124" s="60">
        <f>SUM(AS124:BN124)</f>
        <v>0</v>
      </c>
      <c r="BP124" s="80"/>
      <c r="BQ124" s="80"/>
      <c r="BR124" s="80"/>
      <c r="BS124" s="80"/>
      <c r="BT124" s="80"/>
      <c r="BU124" s="80"/>
      <c r="BV124" s="80"/>
      <c r="BW124" s="80"/>
      <c r="BX124" s="60">
        <f>SUM(BP124:BW124)</f>
        <v>0</v>
      </c>
      <c r="BY124" s="44"/>
      <c r="BZ124" s="19" t="s">
        <v>73</v>
      </c>
      <c r="CA124" s="19" t="s">
        <v>73</v>
      </c>
      <c r="CB124" s="19" t="s">
        <v>73</v>
      </c>
      <c r="CC124" s="24" t="s">
        <v>73</v>
      </c>
      <c r="CD124" s="24" t="s">
        <v>73</v>
      </c>
      <c r="CE124" s="4"/>
      <c r="CF124" s="4"/>
      <c r="CG124" s="44" t="s">
        <v>73</v>
      </c>
      <c r="CH124" s="19" t="s">
        <v>73</v>
      </c>
      <c r="CI124" s="18">
        <f>SUM(BZ124:CH124)</f>
        <v>0</v>
      </c>
    </row>
    <row r="125" spans="1:87" ht="15.75" thickBot="1" x14ac:dyDescent="0.3">
      <c r="A125" s="2">
        <f>RANK(C125,$C$4:$C$130)</f>
        <v>121</v>
      </c>
      <c r="B125" s="103" t="s">
        <v>99</v>
      </c>
      <c r="C125" s="72">
        <f>SUM(D125:D125,H125,P125,AI125,AR125,BO125,BX125,CI125,BY125)</f>
        <v>1.6</v>
      </c>
      <c r="D125" s="26"/>
      <c r="E125" s="44"/>
      <c r="F125" s="44"/>
      <c r="G125" s="44"/>
      <c r="H125" s="58">
        <f>SUM(E125:G125)</f>
        <v>0</v>
      </c>
      <c r="I125" s="10"/>
      <c r="J125" s="10"/>
      <c r="K125" s="6">
        <v>1.6</v>
      </c>
      <c r="L125" s="6"/>
      <c r="M125" s="6"/>
      <c r="N125" s="6"/>
      <c r="O125" s="6"/>
      <c r="P125" s="58">
        <f>SUM(I125:O125)</f>
        <v>1.6</v>
      </c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9">
        <f>SUM(Q125:AH125)</f>
        <v>0</v>
      </c>
      <c r="AJ125" s="44"/>
      <c r="AK125" s="44"/>
      <c r="AL125" s="44"/>
      <c r="AM125" s="44"/>
      <c r="AN125" s="44"/>
      <c r="AO125" s="44"/>
      <c r="AP125" s="44"/>
      <c r="AQ125" s="44"/>
      <c r="AR125" s="9">
        <f>SUM(AJ125:AQ125)</f>
        <v>0</v>
      </c>
      <c r="AS125" s="53" t="s">
        <v>73</v>
      </c>
      <c r="AT125" s="53" t="s">
        <v>73</v>
      </c>
      <c r="AU125" s="53" t="s">
        <v>73</v>
      </c>
      <c r="AV125" s="53" t="s">
        <v>73</v>
      </c>
      <c r="AW125" s="53" t="s">
        <v>73</v>
      </c>
      <c r="AX125" s="53" t="s">
        <v>73</v>
      </c>
      <c r="AY125" s="53" t="s">
        <v>73</v>
      </c>
      <c r="AZ125" s="53" t="s">
        <v>73</v>
      </c>
      <c r="BA125" s="53" t="s">
        <v>73</v>
      </c>
      <c r="BB125" s="53" t="s">
        <v>73</v>
      </c>
      <c r="BC125" s="53" t="s">
        <v>73</v>
      </c>
      <c r="BD125" s="53" t="s">
        <v>73</v>
      </c>
      <c r="BE125" s="53" t="s">
        <v>73</v>
      </c>
      <c r="BF125" s="53" t="s">
        <v>73</v>
      </c>
      <c r="BG125" s="53" t="s">
        <v>73</v>
      </c>
      <c r="BH125" s="53" t="s">
        <v>73</v>
      </c>
      <c r="BI125" s="53" t="s">
        <v>73</v>
      </c>
      <c r="BJ125" s="53" t="s">
        <v>73</v>
      </c>
      <c r="BK125" s="53" t="s">
        <v>73</v>
      </c>
      <c r="BL125" s="53" t="s">
        <v>73</v>
      </c>
      <c r="BM125" s="53" t="s">
        <v>73</v>
      </c>
      <c r="BN125" s="53" t="s">
        <v>73</v>
      </c>
      <c r="BO125" s="60">
        <f>SUM(AS125:BN125)</f>
        <v>0</v>
      </c>
      <c r="BP125" s="80"/>
      <c r="BQ125" s="80"/>
      <c r="BR125" s="80"/>
      <c r="BS125" s="80"/>
      <c r="BT125" s="80"/>
      <c r="BU125" s="80"/>
      <c r="BV125" s="80"/>
      <c r="BW125" s="80"/>
      <c r="BX125" s="60">
        <f>SUM(BP125:BW125)</f>
        <v>0</v>
      </c>
      <c r="BY125" s="44"/>
      <c r="BZ125" s="19" t="s">
        <v>73</v>
      </c>
      <c r="CA125" s="19" t="s">
        <v>73</v>
      </c>
      <c r="CB125" s="19" t="s">
        <v>73</v>
      </c>
      <c r="CC125" s="24" t="s">
        <v>73</v>
      </c>
      <c r="CD125" s="24" t="s">
        <v>73</v>
      </c>
      <c r="CE125" s="44"/>
      <c r="CF125" s="44"/>
      <c r="CG125" s="44" t="s">
        <v>73</v>
      </c>
      <c r="CH125" s="19" t="s">
        <v>73</v>
      </c>
      <c r="CI125" s="18">
        <f>SUM(BZ125:CH125)</f>
        <v>0</v>
      </c>
    </row>
    <row r="126" spans="1:87" ht="15.75" thickBot="1" x14ac:dyDescent="0.3">
      <c r="A126" s="2">
        <f>RANK(C126,$C$4:$C$130)</f>
        <v>121</v>
      </c>
      <c r="B126" s="103" t="s">
        <v>106</v>
      </c>
      <c r="C126" s="72">
        <f>SUM(D126:D126,H126,P126,AI126,AR126,BO126,BX126,CI126,BY126)</f>
        <v>1.6</v>
      </c>
      <c r="D126" s="27"/>
      <c r="E126" s="4"/>
      <c r="F126" s="4"/>
      <c r="G126" s="4"/>
      <c r="H126" s="58">
        <f>SUM(E126:G126)</f>
        <v>0</v>
      </c>
      <c r="I126" s="10"/>
      <c r="J126" s="10"/>
      <c r="K126" s="6">
        <v>1.6</v>
      </c>
      <c r="L126" s="6"/>
      <c r="M126" s="6"/>
      <c r="N126" s="6"/>
      <c r="O126" s="6"/>
      <c r="P126" s="58">
        <f>SUM(I126:O126)</f>
        <v>1.6</v>
      </c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9">
        <f>SUM(Q126:AH126)</f>
        <v>0</v>
      </c>
      <c r="AJ126" s="44"/>
      <c r="AK126" s="44"/>
      <c r="AL126" s="44"/>
      <c r="AM126" s="44"/>
      <c r="AN126" s="44"/>
      <c r="AO126" s="44"/>
      <c r="AP126" s="44"/>
      <c r="AQ126" s="44"/>
      <c r="AR126" s="9">
        <f>SUM(AJ126:AQ126)</f>
        <v>0</v>
      </c>
      <c r="AS126" s="53" t="s">
        <v>73</v>
      </c>
      <c r="AT126" s="53" t="s">
        <v>73</v>
      </c>
      <c r="AU126" s="53" t="s">
        <v>73</v>
      </c>
      <c r="AV126" s="53" t="s">
        <v>73</v>
      </c>
      <c r="AW126" s="53" t="s">
        <v>73</v>
      </c>
      <c r="AX126" s="53" t="s">
        <v>73</v>
      </c>
      <c r="AY126" s="53" t="s">
        <v>73</v>
      </c>
      <c r="AZ126" s="53" t="s">
        <v>73</v>
      </c>
      <c r="BA126" s="53" t="s">
        <v>73</v>
      </c>
      <c r="BB126" s="53" t="s">
        <v>73</v>
      </c>
      <c r="BC126" s="53" t="s">
        <v>73</v>
      </c>
      <c r="BD126" s="53" t="s">
        <v>73</v>
      </c>
      <c r="BE126" s="53" t="s">
        <v>73</v>
      </c>
      <c r="BF126" s="53" t="s">
        <v>73</v>
      </c>
      <c r="BG126" s="53" t="s">
        <v>73</v>
      </c>
      <c r="BH126" s="53" t="s">
        <v>73</v>
      </c>
      <c r="BI126" s="53" t="s">
        <v>73</v>
      </c>
      <c r="BJ126" s="53" t="s">
        <v>73</v>
      </c>
      <c r="BK126" s="53" t="s">
        <v>73</v>
      </c>
      <c r="BL126" s="53" t="s">
        <v>73</v>
      </c>
      <c r="BM126" s="53" t="s">
        <v>73</v>
      </c>
      <c r="BN126" s="53" t="s">
        <v>73</v>
      </c>
      <c r="BO126" s="60">
        <f>SUM(AS126:BN126)</f>
        <v>0</v>
      </c>
      <c r="BP126" s="80"/>
      <c r="BQ126" s="80"/>
      <c r="BR126" s="80"/>
      <c r="BS126" s="80"/>
      <c r="BT126" s="80"/>
      <c r="BU126" s="80"/>
      <c r="BV126" s="80"/>
      <c r="BW126" s="80"/>
      <c r="BX126" s="60">
        <f>SUM(BP126:BW126)</f>
        <v>0</v>
      </c>
      <c r="BY126" s="44"/>
      <c r="BZ126" s="19" t="s">
        <v>73</v>
      </c>
      <c r="CA126" s="19" t="s">
        <v>73</v>
      </c>
      <c r="CB126" s="19" t="s">
        <v>73</v>
      </c>
      <c r="CC126" s="24" t="s">
        <v>73</v>
      </c>
      <c r="CD126" s="24" t="s">
        <v>73</v>
      </c>
      <c r="CE126" s="44"/>
      <c r="CF126" s="44"/>
      <c r="CG126" s="44" t="s">
        <v>73</v>
      </c>
      <c r="CH126" s="19" t="s">
        <v>73</v>
      </c>
      <c r="CI126" s="18">
        <f>SUM(BZ126:CH126)</f>
        <v>0</v>
      </c>
    </row>
    <row r="127" spans="1:87" ht="15.75" thickBot="1" x14ac:dyDescent="0.3">
      <c r="A127" s="2">
        <f>RANK(C127,$C$4:$C$130)</f>
        <v>121</v>
      </c>
      <c r="B127" s="103" t="s">
        <v>103</v>
      </c>
      <c r="C127" s="72">
        <f>SUM(D127:D127,H127,P127,AI127,AR127,BO127,BX127,CI127,BY127)</f>
        <v>1.6</v>
      </c>
      <c r="D127" s="26"/>
      <c r="E127" s="4"/>
      <c r="F127" s="4"/>
      <c r="G127" s="4"/>
      <c r="H127" s="58">
        <f>SUM(E127:G127)</f>
        <v>0</v>
      </c>
      <c r="I127" s="10"/>
      <c r="J127" s="10"/>
      <c r="K127" s="6">
        <v>1.6</v>
      </c>
      <c r="L127" s="6"/>
      <c r="M127" s="6"/>
      <c r="N127" s="6"/>
      <c r="O127" s="6"/>
      <c r="P127" s="58">
        <f>SUM(I127:O127)</f>
        <v>1.6</v>
      </c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9">
        <f>SUM(Q127:AH127)</f>
        <v>0</v>
      </c>
      <c r="AJ127" s="44"/>
      <c r="AK127" s="44"/>
      <c r="AL127" s="44"/>
      <c r="AM127" s="44"/>
      <c r="AN127" s="44"/>
      <c r="AO127" s="44"/>
      <c r="AP127" s="44"/>
      <c r="AQ127" s="44"/>
      <c r="AR127" s="9">
        <f>SUM(AJ127:AQ127)</f>
        <v>0</v>
      </c>
      <c r="AS127" s="53" t="s">
        <v>73</v>
      </c>
      <c r="AT127" s="53" t="s">
        <v>73</v>
      </c>
      <c r="AU127" s="53" t="s">
        <v>73</v>
      </c>
      <c r="AV127" s="53" t="s">
        <v>73</v>
      </c>
      <c r="AW127" s="53" t="s">
        <v>73</v>
      </c>
      <c r="AX127" s="53" t="s">
        <v>73</v>
      </c>
      <c r="AY127" s="53" t="s">
        <v>73</v>
      </c>
      <c r="AZ127" s="53" t="s">
        <v>73</v>
      </c>
      <c r="BA127" s="53" t="s">
        <v>73</v>
      </c>
      <c r="BB127" s="53" t="s">
        <v>73</v>
      </c>
      <c r="BC127" s="53" t="s">
        <v>73</v>
      </c>
      <c r="BD127" s="53" t="s">
        <v>73</v>
      </c>
      <c r="BE127" s="53" t="s">
        <v>73</v>
      </c>
      <c r="BF127" s="53" t="s">
        <v>73</v>
      </c>
      <c r="BG127" s="53" t="s">
        <v>73</v>
      </c>
      <c r="BH127" s="53" t="s">
        <v>73</v>
      </c>
      <c r="BI127" s="53" t="s">
        <v>73</v>
      </c>
      <c r="BJ127" s="53" t="s">
        <v>73</v>
      </c>
      <c r="BK127" s="53" t="s">
        <v>73</v>
      </c>
      <c r="BL127" s="53" t="s">
        <v>73</v>
      </c>
      <c r="BM127" s="53" t="s">
        <v>73</v>
      </c>
      <c r="BN127" s="53" t="s">
        <v>73</v>
      </c>
      <c r="BO127" s="60">
        <f>SUM(AS127:BN127)</f>
        <v>0</v>
      </c>
      <c r="BP127" s="80"/>
      <c r="BQ127" s="80"/>
      <c r="BR127" s="80"/>
      <c r="BS127" s="80"/>
      <c r="BT127" s="80"/>
      <c r="BU127" s="80"/>
      <c r="BV127" s="80"/>
      <c r="BW127" s="80"/>
      <c r="BX127" s="60">
        <f>SUM(BP127:BW127)</f>
        <v>0</v>
      </c>
      <c r="BY127" s="44"/>
      <c r="BZ127" s="19" t="s">
        <v>73</v>
      </c>
      <c r="CA127" s="19" t="s">
        <v>73</v>
      </c>
      <c r="CB127" s="19" t="s">
        <v>73</v>
      </c>
      <c r="CC127" s="24" t="s">
        <v>73</v>
      </c>
      <c r="CD127" s="24" t="s">
        <v>73</v>
      </c>
      <c r="CE127" s="44"/>
      <c r="CF127" s="44"/>
      <c r="CG127" s="44" t="s">
        <v>73</v>
      </c>
      <c r="CH127" s="19" t="s">
        <v>73</v>
      </c>
      <c r="CI127" s="18">
        <f>SUM(BZ127:CH127)</f>
        <v>0</v>
      </c>
    </row>
    <row r="128" spans="1:87" ht="15.75" thickBot="1" x14ac:dyDescent="0.3">
      <c r="A128" s="2">
        <f>RANK(C128,$C$4:$C$130)</f>
        <v>121</v>
      </c>
      <c r="B128" s="103" t="s">
        <v>100</v>
      </c>
      <c r="C128" s="72">
        <f>SUM(D128:D128,H128,P128,AI128,AR128,BO128,BX128,CI128,BY128)</f>
        <v>1.6</v>
      </c>
      <c r="D128" s="26"/>
      <c r="E128" s="4"/>
      <c r="F128" s="4"/>
      <c r="G128" s="4"/>
      <c r="H128" s="58">
        <f>SUM(E128:G128)</f>
        <v>0</v>
      </c>
      <c r="I128" s="10"/>
      <c r="J128" s="10"/>
      <c r="K128" s="6">
        <v>1.6</v>
      </c>
      <c r="L128" s="6"/>
      <c r="M128" s="6"/>
      <c r="N128" s="36"/>
      <c r="O128" s="6"/>
      <c r="P128" s="58">
        <f>SUM(I128:O128)</f>
        <v>1.6</v>
      </c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9">
        <f>SUM(Q128:AH128)</f>
        <v>0</v>
      </c>
      <c r="AJ128" s="44"/>
      <c r="AK128" s="44"/>
      <c r="AL128" s="44"/>
      <c r="AM128" s="44"/>
      <c r="AN128" s="44"/>
      <c r="AO128" s="44"/>
      <c r="AP128" s="44"/>
      <c r="AQ128" s="44"/>
      <c r="AR128" s="9">
        <f>SUM(AJ128:AQ128)</f>
        <v>0</v>
      </c>
      <c r="AS128" s="53" t="s">
        <v>73</v>
      </c>
      <c r="AT128" s="53" t="s">
        <v>73</v>
      </c>
      <c r="AU128" s="53" t="s">
        <v>73</v>
      </c>
      <c r="AV128" s="53" t="s">
        <v>73</v>
      </c>
      <c r="AW128" s="53" t="s">
        <v>73</v>
      </c>
      <c r="AX128" s="53" t="s">
        <v>73</v>
      </c>
      <c r="AY128" s="53" t="s">
        <v>73</v>
      </c>
      <c r="AZ128" s="53" t="s">
        <v>73</v>
      </c>
      <c r="BA128" s="53" t="s">
        <v>73</v>
      </c>
      <c r="BB128" s="53" t="s">
        <v>73</v>
      </c>
      <c r="BC128" s="53" t="s">
        <v>73</v>
      </c>
      <c r="BD128" s="53" t="s">
        <v>73</v>
      </c>
      <c r="BE128" s="53" t="s">
        <v>73</v>
      </c>
      <c r="BF128" s="53" t="s">
        <v>73</v>
      </c>
      <c r="BG128" s="53" t="s">
        <v>73</v>
      </c>
      <c r="BH128" s="53" t="s">
        <v>73</v>
      </c>
      <c r="BI128" s="53" t="s">
        <v>73</v>
      </c>
      <c r="BJ128" s="53" t="s">
        <v>73</v>
      </c>
      <c r="BK128" s="53" t="s">
        <v>73</v>
      </c>
      <c r="BL128" s="53" t="s">
        <v>73</v>
      </c>
      <c r="BM128" s="53" t="s">
        <v>73</v>
      </c>
      <c r="BN128" s="53" t="s">
        <v>73</v>
      </c>
      <c r="BO128" s="60">
        <f>SUM(AS128:BN128)</f>
        <v>0</v>
      </c>
      <c r="BP128" s="80"/>
      <c r="BQ128" s="80"/>
      <c r="BR128" s="80"/>
      <c r="BS128" s="80"/>
      <c r="BT128" s="80"/>
      <c r="BU128" s="80"/>
      <c r="BV128" s="80"/>
      <c r="BW128" s="80"/>
      <c r="BX128" s="60">
        <f>SUM(BP128:BW128)</f>
        <v>0</v>
      </c>
      <c r="BY128" s="44"/>
      <c r="BZ128" s="19" t="s">
        <v>73</v>
      </c>
      <c r="CA128" s="19" t="s">
        <v>73</v>
      </c>
      <c r="CB128" s="19" t="s">
        <v>73</v>
      </c>
      <c r="CC128" s="24" t="s">
        <v>73</v>
      </c>
      <c r="CD128" s="24" t="s">
        <v>73</v>
      </c>
      <c r="CE128" s="4"/>
      <c r="CF128" s="4"/>
      <c r="CG128" s="44" t="s">
        <v>73</v>
      </c>
      <c r="CH128" s="19" t="s">
        <v>73</v>
      </c>
      <c r="CI128" s="18">
        <f>SUM(BZ128:CH128)</f>
        <v>0</v>
      </c>
    </row>
    <row r="129" spans="1:87" ht="15.75" thickBot="1" x14ac:dyDescent="0.3">
      <c r="A129" s="2">
        <f>RANK(C129,$C$4:$C$130)</f>
        <v>121</v>
      </c>
      <c r="B129" s="103" t="s">
        <v>104</v>
      </c>
      <c r="C129" s="72">
        <f>SUM(D129:D129,H129,P129,AI129,AR129,BO129,BX129,CI129,BY129)</f>
        <v>1.6</v>
      </c>
      <c r="D129" s="26"/>
      <c r="E129" s="4"/>
      <c r="F129" s="4"/>
      <c r="G129" s="4"/>
      <c r="H129" s="58">
        <f>SUM(E129:G129)</f>
        <v>0</v>
      </c>
      <c r="I129" s="10"/>
      <c r="J129" s="10"/>
      <c r="K129" s="6">
        <v>1.6</v>
      </c>
      <c r="L129" s="6"/>
      <c r="M129" s="6"/>
      <c r="N129" s="6"/>
      <c r="O129" s="6"/>
      <c r="P129" s="58">
        <f>SUM(I129:O129)</f>
        <v>1.6</v>
      </c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9">
        <f>SUM(Q129:AH129)</f>
        <v>0</v>
      </c>
      <c r="AJ129" s="44"/>
      <c r="AK129" s="44"/>
      <c r="AL129" s="44"/>
      <c r="AM129" s="44"/>
      <c r="AN129" s="44"/>
      <c r="AO129" s="44"/>
      <c r="AP129" s="44"/>
      <c r="AQ129" s="44"/>
      <c r="AR129" s="9">
        <f>SUM(AJ129:AQ129)</f>
        <v>0</v>
      </c>
      <c r="AS129" s="53" t="s">
        <v>73</v>
      </c>
      <c r="AT129" s="53" t="s">
        <v>73</v>
      </c>
      <c r="AU129" s="53" t="s">
        <v>73</v>
      </c>
      <c r="AV129" s="53" t="s">
        <v>73</v>
      </c>
      <c r="AW129" s="53" t="s">
        <v>73</v>
      </c>
      <c r="AX129" s="53" t="s">
        <v>73</v>
      </c>
      <c r="AY129" s="53" t="s">
        <v>73</v>
      </c>
      <c r="AZ129" s="53" t="s">
        <v>73</v>
      </c>
      <c r="BA129" s="53" t="s">
        <v>73</v>
      </c>
      <c r="BB129" s="53" t="s">
        <v>73</v>
      </c>
      <c r="BC129" s="53" t="s">
        <v>73</v>
      </c>
      <c r="BD129" s="53" t="s">
        <v>73</v>
      </c>
      <c r="BE129" s="53" t="s">
        <v>73</v>
      </c>
      <c r="BF129" s="53" t="s">
        <v>73</v>
      </c>
      <c r="BG129" s="53" t="s">
        <v>73</v>
      </c>
      <c r="BH129" s="53" t="s">
        <v>73</v>
      </c>
      <c r="BI129" s="53" t="s">
        <v>73</v>
      </c>
      <c r="BJ129" s="53" t="s">
        <v>73</v>
      </c>
      <c r="BK129" s="53" t="s">
        <v>73</v>
      </c>
      <c r="BL129" s="53" t="s">
        <v>73</v>
      </c>
      <c r="BM129" s="53" t="s">
        <v>73</v>
      </c>
      <c r="BN129" s="53" t="s">
        <v>73</v>
      </c>
      <c r="BO129" s="60">
        <f>SUM(AS129:BN129)</f>
        <v>0</v>
      </c>
      <c r="BP129" s="80"/>
      <c r="BQ129" s="80"/>
      <c r="BR129" s="80"/>
      <c r="BS129" s="80"/>
      <c r="BT129" s="80"/>
      <c r="BU129" s="80"/>
      <c r="BV129" s="80"/>
      <c r="BW129" s="80"/>
      <c r="BX129" s="60">
        <f>SUM(BP129:BW129)</f>
        <v>0</v>
      </c>
      <c r="BY129" s="44"/>
      <c r="BZ129" s="19" t="s">
        <v>73</v>
      </c>
      <c r="CA129" s="19" t="s">
        <v>73</v>
      </c>
      <c r="CB129" s="19" t="s">
        <v>73</v>
      </c>
      <c r="CC129" s="24" t="s">
        <v>73</v>
      </c>
      <c r="CD129" s="24" t="s">
        <v>73</v>
      </c>
      <c r="CE129" s="44"/>
      <c r="CF129" s="44"/>
      <c r="CG129" s="44" t="s">
        <v>73</v>
      </c>
      <c r="CH129" s="19" t="s">
        <v>73</v>
      </c>
      <c r="CI129" s="18">
        <f>SUM(BZ129:CH129)</f>
        <v>0</v>
      </c>
    </row>
    <row r="130" spans="1:87" ht="15.75" thickBot="1" x14ac:dyDescent="0.3">
      <c r="A130" s="2">
        <f>RANK(C130,$C$4:$C$130)</f>
        <v>121</v>
      </c>
      <c r="B130" s="108" t="s">
        <v>117</v>
      </c>
      <c r="C130" s="72">
        <f>SUM(D130:D130,H130,P130,AI130,AR130,BO130,BX130,CI130,BY130)</f>
        <v>1.6</v>
      </c>
      <c r="D130" s="26"/>
      <c r="E130" s="4"/>
      <c r="F130" s="4"/>
      <c r="G130" s="4"/>
      <c r="H130" s="58">
        <f>SUM(E130:G130)</f>
        <v>0</v>
      </c>
      <c r="I130" s="10"/>
      <c r="J130" s="10"/>
      <c r="K130" s="6"/>
      <c r="L130" s="6">
        <v>1.6</v>
      </c>
      <c r="M130" s="6"/>
      <c r="N130" s="6"/>
      <c r="O130" s="6"/>
      <c r="P130" s="58">
        <f>SUM(I130:O130)</f>
        <v>1.6</v>
      </c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9">
        <f>SUM(Q130:AH130)</f>
        <v>0</v>
      </c>
      <c r="AJ130" s="44"/>
      <c r="AK130" s="44"/>
      <c r="AL130" s="44"/>
      <c r="AM130" s="44"/>
      <c r="AN130" s="44"/>
      <c r="AO130" s="44"/>
      <c r="AP130" s="44"/>
      <c r="AQ130" s="44"/>
      <c r="AR130" s="9">
        <f>SUM(AJ130:AQ130)</f>
        <v>0</v>
      </c>
      <c r="AS130" s="53" t="s">
        <v>73</v>
      </c>
      <c r="AT130" s="53" t="s">
        <v>73</v>
      </c>
      <c r="AU130" s="53" t="s">
        <v>73</v>
      </c>
      <c r="AV130" s="53" t="s">
        <v>73</v>
      </c>
      <c r="AW130" s="53" t="s">
        <v>73</v>
      </c>
      <c r="AX130" s="53" t="s">
        <v>73</v>
      </c>
      <c r="AY130" s="53" t="s">
        <v>73</v>
      </c>
      <c r="AZ130" s="53" t="s">
        <v>73</v>
      </c>
      <c r="BA130" s="53" t="s">
        <v>73</v>
      </c>
      <c r="BB130" s="53" t="s">
        <v>73</v>
      </c>
      <c r="BC130" s="53" t="s">
        <v>73</v>
      </c>
      <c r="BD130" s="53" t="s">
        <v>73</v>
      </c>
      <c r="BE130" s="53" t="s">
        <v>73</v>
      </c>
      <c r="BF130" s="53" t="s">
        <v>73</v>
      </c>
      <c r="BG130" s="53" t="s">
        <v>73</v>
      </c>
      <c r="BH130" s="53" t="s">
        <v>73</v>
      </c>
      <c r="BI130" s="53" t="s">
        <v>73</v>
      </c>
      <c r="BJ130" s="53" t="s">
        <v>73</v>
      </c>
      <c r="BK130" s="53" t="s">
        <v>73</v>
      </c>
      <c r="BL130" s="53" t="s">
        <v>73</v>
      </c>
      <c r="BM130" s="53" t="s">
        <v>73</v>
      </c>
      <c r="BN130" s="53" t="s">
        <v>73</v>
      </c>
      <c r="BO130" s="60">
        <f>SUM(AS130:BN130)</f>
        <v>0</v>
      </c>
      <c r="BP130" s="80"/>
      <c r="BQ130" s="80"/>
      <c r="BR130" s="80"/>
      <c r="BS130" s="80"/>
      <c r="BT130" s="80"/>
      <c r="BU130" s="80"/>
      <c r="BV130" s="80"/>
      <c r="BW130" s="80"/>
      <c r="BX130" s="60">
        <f>SUM(BP130:BW130)</f>
        <v>0</v>
      </c>
      <c r="BY130" s="44"/>
      <c r="BZ130" s="19" t="s">
        <v>73</v>
      </c>
      <c r="CA130" s="19" t="s">
        <v>73</v>
      </c>
      <c r="CB130" s="19" t="s">
        <v>73</v>
      </c>
      <c r="CC130" s="24" t="s">
        <v>73</v>
      </c>
      <c r="CD130" s="24" t="s">
        <v>73</v>
      </c>
      <c r="CE130" s="44"/>
      <c r="CF130" s="44"/>
      <c r="CG130" s="44" t="s">
        <v>73</v>
      </c>
      <c r="CH130" s="19" t="s">
        <v>73</v>
      </c>
      <c r="CI130" s="18">
        <f>SUM(BZ130:CH130)</f>
        <v>0</v>
      </c>
    </row>
    <row r="131" spans="1:87" ht="15.75" thickBot="1" x14ac:dyDescent="0.3">
      <c r="A131" s="5"/>
      <c r="B131" s="49" t="s">
        <v>73</v>
      </c>
      <c r="C131" s="20"/>
      <c r="D131" s="26"/>
      <c r="E131" s="4"/>
      <c r="F131" s="4"/>
      <c r="G131" s="4"/>
      <c r="H131" s="10"/>
      <c r="I131" s="10"/>
      <c r="J131" s="10"/>
      <c r="K131" s="6"/>
      <c r="L131" s="6"/>
      <c r="M131" s="6"/>
      <c r="N131" s="6"/>
      <c r="O131" s="6"/>
      <c r="P131" s="10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3"/>
      <c r="AH131" s="3"/>
      <c r="AI131" s="9"/>
      <c r="AJ131" s="4"/>
      <c r="AK131" s="4"/>
      <c r="AL131" s="4"/>
      <c r="AM131" s="4"/>
      <c r="AN131" s="4"/>
      <c r="AO131" s="4"/>
      <c r="AP131" s="4"/>
      <c r="AQ131" s="4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4"/>
      <c r="BQ131" s="4"/>
      <c r="BR131" s="4"/>
      <c r="BS131" s="4"/>
      <c r="BT131" s="4"/>
      <c r="BU131" s="4"/>
      <c r="BV131" s="44"/>
      <c r="BW131" s="44"/>
      <c r="BX131" s="9"/>
      <c r="BY131" s="3"/>
      <c r="BZ131" s="3"/>
      <c r="CA131" s="19" t="s">
        <v>73</v>
      </c>
      <c r="CB131" s="3"/>
      <c r="CC131" s="24" t="s">
        <v>73</v>
      </c>
      <c r="CD131" s="3"/>
      <c r="CE131" s="3"/>
      <c r="CF131" s="3"/>
      <c r="CG131" s="3"/>
      <c r="CH131" s="19" t="s">
        <v>73</v>
      </c>
      <c r="CI131" s="12"/>
    </row>
    <row r="132" spans="1:87" ht="15.75" thickBot="1" x14ac:dyDescent="0.3">
      <c r="A132" s="2"/>
      <c r="B132" s="49" t="s">
        <v>73</v>
      </c>
      <c r="C132" s="20"/>
      <c r="D132" s="26"/>
      <c r="E132" s="4"/>
      <c r="F132" s="4"/>
      <c r="G132" s="4"/>
      <c r="H132" s="10"/>
      <c r="I132" s="10"/>
      <c r="J132" s="10"/>
      <c r="K132" s="6"/>
      <c r="L132" s="6"/>
      <c r="M132" s="6"/>
      <c r="N132" s="6"/>
      <c r="O132" s="6"/>
      <c r="P132" s="10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9"/>
      <c r="AJ132" s="44"/>
      <c r="AK132" s="44"/>
      <c r="AL132" s="44"/>
      <c r="AM132" s="44"/>
      <c r="AN132" s="44"/>
      <c r="AO132" s="44"/>
      <c r="AP132" s="44"/>
      <c r="AQ132" s="44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4"/>
      <c r="BQ132" s="4"/>
      <c r="BR132" s="4"/>
      <c r="BS132" s="4"/>
      <c r="BT132" s="4"/>
      <c r="BU132" s="4"/>
      <c r="BV132" s="44"/>
      <c r="BW132" s="44"/>
      <c r="BX132" s="9"/>
      <c r="BY132" s="4"/>
      <c r="BZ132" s="4"/>
      <c r="CA132" s="19" t="s">
        <v>73</v>
      </c>
      <c r="CB132" s="4"/>
      <c r="CC132" s="24" t="s">
        <v>73</v>
      </c>
      <c r="CD132" s="3"/>
      <c r="CE132" s="4"/>
      <c r="CF132" s="4"/>
      <c r="CG132" s="44"/>
      <c r="CH132" s="4"/>
      <c r="CI132" s="12"/>
    </row>
    <row r="133" spans="1:87" ht="15.75" thickBot="1" x14ac:dyDescent="0.3">
      <c r="A133" s="5"/>
      <c r="B133" s="49" t="s">
        <v>73</v>
      </c>
      <c r="C133" s="20"/>
      <c r="D133" s="26"/>
      <c r="E133" s="4"/>
      <c r="F133" s="4"/>
      <c r="G133" s="4"/>
      <c r="H133" s="10"/>
      <c r="I133" s="10"/>
      <c r="J133" s="10"/>
      <c r="K133" s="6"/>
      <c r="L133" s="6"/>
      <c r="M133" s="6"/>
      <c r="N133" s="6"/>
      <c r="O133" s="6"/>
      <c r="P133" s="10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9"/>
      <c r="AJ133" s="44"/>
      <c r="AK133" s="44"/>
      <c r="AL133" s="44"/>
      <c r="AM133" s="44"/>
      <c r="AN133" s="44"/>
      <c r="AO133" s="44"/>
      <c r="AP133" s="44"/>
      <c r="AQ133" s="44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4"/>
      <c r="BQ133" s="4"/>
      <c r="BR133" s="4"/>
      <c r="BS133" s="4"/>
      <c r="BT133" s="4"/>
      <c r="BU133" s="4"/>
      <c r="BV133" s="44"/>
      <c r="BW133" s="44"/>
      <c r="BX133" s="9"/>
      <c r="BY133" s="4"/>
      <c r="BZ133" s="4"/>
      <c r="CA133" s="19" t="s">
        <v>73</v>
      </c>
      <c r="CB133" s="4"/>
      <c r="CC133" s="24" t="s">
        <v>73</v>
      </c>
      <c r="CD133" s="3"/>
      <c r="CE133" s="4"/>
      <c r="CF133" s="4"/>
      <c r="CG133" s="44"/>
      <c r="CH133" s="4"/>
      <c r="CI133" s="12"/>
    </row>
    <row r="134" spans="1:87" ht="15.75" thickBot="1" x14ac:dyDescent="0.3">
      <c r="A134" s="5"/>
      <c r="B134" s="49" t="s">
        <v>73</v>
      </c>
      <c r="C134" s="20"/>
      <c r="D134" s="26"/>
      <c r="E134" s="4"/>
      <c r="F134" s="4"/>
      <c r="G134" s="4"/>
      <c r="H134" s="10"/>
      <c r="I134" s="10"/>
      <c r="J134" s="10"/>
      <c r="K134" s="6"/>
      <c r="L134" s="6"/>
      <c r="M134" s="6"/>
      <c r="N134" s="6"/>
      <c r="O134" s="6"/>
      <c r="P134" s="10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9"/>
      <c r="AJ134" s="44"/>
      <c r="AK134" s="44"/>
      <c r="AL134" s="44"/>
      <c r="AM134" s="44"/>
      <c r="AN134" s="44"/>
      <c r="AO134" s="44"/>
      <c r="AP134" s="44"/>
      <c r="AQ134" s="44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4"/>
      <c r="BQ134" s="4"/>
      <c r="BR134" s="4"/>
      <c r="BS134" s="4"/>
      <c r="BT134" s="4"/>
      <c r="BU134" s="4"/>
      <c r="BV134" s="44"/>
      <c r="BW134" s="44"/>
      <c r="BX134" s="9"/>
      <c r="BY134" s="4"/>
      <c r="BZ134" s="4"/>
      <c r="CA134" s="19" t="s">
        <v>73</v>
      </c>
      <c r="CB134" s="4"/>
      <c r="CC134" s="24" t="s">
        <v>73</v>
      </c>
      <c r="CD134" s="3"/>
      <c r="CE134" s="4"/>
      <c r="CF134" s="4"/>
      <c r="CG134" s="44"/>
      <c r="CH134" s="4"/>
      <c r="CI134" s="12"/>
    </row>
    <row r="135" spans="1:87" ht="15.75" thickBot="1" x14ac:dyDescent="0.3">
      <c r="A135" s="5"/>
      <c r="B135" s="49" t="s">
        <v>73</v>
      </c>
      <c r="C135" s="20"/>
      <c r="D135" s="27"/>
      <c r="E135" s="4"/>
      <c r="F135" s="4"/>
      <c r="G135" s="4"/>
      <c r="H135" s="10"/>
      <c r="I135" s="10"/>
      <c r="J135" s="10"/>
      <c r="K135" s="6"/>
      <c r="L135" s="6"/>
      <c r="M135" s="6"/>
      <c r="N135" s="6"/>
      <c r="O135" s="6"/>
      <c r="P135" s="10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9"/>
      <c r="AJ135" s="4"/>
      <c r="AK135" s="4"/>
      <c r="AL135" s="4"/>
      <c r="AM135" s="4"/>
      <c r="AN135" s="4"/>
      <c r="AO135" s="4"/>
      <c r="AP135" s="4"/>
      <c r="AQ135" s="4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44"/>
      <c r="BP135" s="4"/>
      <c r="BQ135" s="4"/>
      <c r="BR135" s="4"/>
      <c r="BS135" s="4"/>
      <c r="BT135" s="4"/>
      <c r="BU135" s="4"/>
      <c r="BV135" s="44"/>
      <c r="BW135" s="44"/>
      <c r="BX135" s="9"/>
      <c r="BY135" s="44"/>
      <c r="BZ135" s="44"/>
      <c r="CA135" s="19" t="s">
        <v>73</v>
      </c>
      <c r="CB135" s="44"/>
      <c r="CC135" s="24" t="s">
        <v>73</v>
      </c>
      <c r="CD135" s="3"/>
      <c r="CE135" s="44"/>
      <c r="CF135" s="44"/>
      <c r="CG135" s="44"/>
      <c r="CH135" s="44"/>
      <c r="CI135" s="12"/>
    </row>
    <row r="136" spans="1:87" ht="15.75" thickBot="1" x14ac:dyDescent="0.3">
      <c r="A136" s="5"/>
      <c r="B136" s="49" t="s">
        <v>73</v>
      </c>
      <c r="C136" s="20"/>
      <c r="D136" s="26"/>
      <c r="E136" s="4"/>
      <c r="F136" s="4"/>
      <c r="G136" s="4"/>
      <c r="H136" s="10"/>
      <c r="I136" s="10"/>
      <c r="J136" s="10"/>
      <c r="K136" s="6"/>
      <c r="L136" s="6"/>
      <c r="M136" s="6"/>
      <c r="N136" s="6"/>
      <c r="O136" s="6"/>
      <c r="P136" s="10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9"/>
      <c r="AJ136" s="44"/>
      <c r="AK136" s="44"/>
      <c r="AL136" s="44"/>
      <c r="AM136" s="44"/>
      <c r="AN136" s="44"/>
      <c r="AO136" s="44"/>
      <c r="AP136" s="44"/>
      <c r="AQ136" s="44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4"/>
      <c r="BQ136" s="4"/>
      <c r="BR136" s="4"/>
      <c r="BS136" s="4"/>
      <c r="BT136" s="4"/>
      <c r="BU136" s="4"/>
      <c r="BV136" s="44"/>
      <c r="BW136" s="44"/>
      <c r="BX136" s="9"/>
      <c r="BY136" s="44"/>
      <c r="BZ136" s="44"/>
      <c r="CA136" s="19" t="s">
        <v>73</v>
      </c>
      <c r="CB136" s="44"/>
      <c r="CC136" s="24" t="s">
        <v>73</v>
      </c>
      <c r="CD136" s="3"/>
      <c r="CE136" s="44"/>
      <c r="CF136" s="44"/>
      <c r="CG136" s="44"/>
      <c r="CH136" s="44"/>
      <c r="CI136" s="12"/>
    </row>
    <row r="137" spans="1:87" ht="15.75" thickBot="1" x14ac:dyDescent="0.3">
      <c r="A137" s="5"/>
      <c r="B137" s="49" t="s">
        <v>73</v>
      </c>
      <c r="C137" s="20"/>
      <c r="D137" s="27"/>
      <c r="E137" s="44"/>
      <c r="F137" s="44"/>
      <c r="G137" s="44"/>
      <c r="H137" s="10"/>
      <c r="I137" s="10"/>
      <c r="J137" s="10"/>
      <c r="K137" s="6"/>
      <c r="L137" s="6"/>
      <c r="M137" s="6"/>
      <c r="N137" s="6"/>
      <c r="O137" s="6"/>
      <c r="P137" s="10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9"/>
      <c r="AJ137" s="44"/>
      <c r="AK137" s="44"/>
      <c r="AL137" s="44"/>
      <c r="AM137" s="44"/>
      <c r="AN137" s="44"/>
      <c r="AO137" s="44"/>
      <c r="AP137" s="44"/>
      <c r="AQ137" s="44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44"/>
      <c r="BP137" s="44"/>
      <c r="BQ137" s="44"/>
      <c r="BR137" s="44"/>
      <c r="BS137" s="44"/>
      <c r="BT137" s="44"/>
      <c r="BU137" s="44"/>
      <c r="BV137" s="44"/>
      <c r="BW137" s="44"/>
      <c r="BX137" s="9"/>
      <c r="BY137" s="44"/>
      <c r="BZ137" s="44"/>
      <c r="CA137" s="19" t="s">
        <v>73</v>
      </c>
      <c r="CB137" s="44"/>
      <c r="CC137" s="24" t="s">
        <v>73</v>
      </c>
      <c r="CD137" s="3"/>
      <c r="CE137" s="44"/>
      <c r="CF137" s="44"/>
      <c r="CG137" s="44"/>
      <c r="CH137" s="44"/>
      <c r="CI137" s="12"/>
    </row>
    <row r="138" spans="1:87" ht="15.75" thickBot="1" x14ac:dyDescent="0.3">
      <c r="A138" s="2"/>
      <c r="B138" s="49" t="s">
        <v>73</v>
      </c>
      <c r="C138" s="20"/>
      <c r="D138" s="26"/>
      <c r="E138" s="4"/>
      <c r="F138" s="4"/>
      <c r="G138" s="4"/>
      <c r="H138" s="10"/>
      <c r="I138" s="10"/>
      <c r="J138" s="10"/>
      <c r="K138" s="6"/>
      <c r="L138" s="6"/>
      <c r="M138" s="6"/>
      <c r="N138" s="6"/>
      <c r="O138" s="6"/>
      <c r="P138" s="10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9"/>
      <c r="AJ138" s="44"/>
      <c r="AK138" s="44"/>
      <c r="AL138" s="44"/>
      <c r="AM138" s="44"/>
      <c r="AN138" s="44"/>
      <c r="AO138" s="44"/>
      <c r="AP138" s="44"/>
      <c r="AQ138" s="44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4"/>
      <c r="BQ138" s="4"/>
      <c r="BR138" s="4"/>
      <c r="BS138" s="4"/>
      <c r="BT138" s="4"/>
      <c r="BU138" s="4"/>
      <c r="BV138" s="44"/>
      <c r="BW138" s="44"/>
      <c r="BX138" s="9"/>
      <c r="BY138" s="4"/>
      <c r="BZ138" s="4"/>
      <c r="CA138" s="19" t="s">
        <v>73</v>
      </c>
      <c r="CB138" s="4"/>
      <c r="CC138" s="24" t="s">
        <v>73</v>
      </c>
      <c r="CD138" s="3"/>
      <c r="CE138" s="4"/>
      <c r="CF138" s="4"/>
      <c r="CG138" s="44"/>
      <c r="CH138" s="4"/>
      <c r="CI138" s="12"/>
    </row>
    <row r="139" spans="1:87" ht="15.75" thickBot="1" x14ac:dyDescent="0.3">
      <c r="A139" s="5"/>
      <c r="B139" s="49" t="s">
        <v>73</v>
      </c>
      <c r="C139" s="20"/>
      <c r="D139" s="27"/>
      <c r="E139" s="4"/>
      <c r="F139" s="4"/>
      <c r="G139" s="4"/>
      <c r="H139" s="10"/>
      <c r="I139" s="10"/>
      <c r="J139" s="10"/>
      <c r="K139" s="6"/>
      <c r="L139" s="6"/>
      <c r="M139" s="6"/>
      <c r="N139" s="6"/>
      <c r="O139" s="6"/>
      <c r="P139" s="10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9"/>
      <c r="AJ139" s="4"/>
      <c r="AK139" s="4"/>
      <c r="AL139" s="4"/>
      <c r="AM139" s="4"/>
      <c r="AN139" s="4"/>
      <c r="AO139" s="4"/>
      <c r="AP139" s="4"/>
      <c r="AQ139" s="4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44"/>
      <c r="BP139" s="4"/>
      <c r="BQ139" s="4"/>
      <c r="BR139" s="4"/>
      <c r="BS139" s="4"/>
      <c r="BT139" s="4"/>
      <c r="BU139" s="4"/>
      <c r="BV139" s="44"/>
      <c r="BW139" s="44"/>
      <c r="BX139" s="9"/>
      <c r="BY139" s="4"/>
      <c r="BZ139" s="4"/>
      <c r="CA139" s="19" t="s">
        <v>73</v>
      </c>
      <c r="CB139" s="4"/>
      <c r="CC139" s="24" t="s">
        <v>73</v>
      </c>
      <c r="CD139" s="3"/>
      <c r="CE139" s="4"/>
      <c r="CF139" s="4"/>
      <c r="CG139" s="44"/>
      <c r="CH139" s="4"/>
      <c r="CI139" s="12"/>
    </row>
    <row r="140" spans="1:87" ht="15.75" thickBot="1" x14ac:dyDescent="0.3">
      <c r="A140" s="5"/>
      <c r="B140" s="49" t="s">
        <v>73</v>
      </c>
      <c r="C140" s="20"/>
      <c r="D140" s="27"/>
      <c r="E140" s="4"/>
      <c r="F140" s="4"/>
      <c r="G140" s="4"/>
      <c r="H140" s="10"/>
      <c r="I140" s="10"/>
      <c r="J140" s="10"/>
      <c r="K140" s="6"/>
      <c r="L140" s="6"/>
      <c r="M140" s="6"/>
      <c r="N140" s="6"/>
      <c r="O140" s="6"/>
      <c r="P140" s="10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9"/>
      <c r="AJ140" s="44"/>
      <c r="AK140" s="44"/>
      <c r="AL140" s="44"/>
      <c r="AM140" s="44"/>
      <c r="AN140" s="44"/>
      <c r="AO140" s="44"/>
      <c r="AP140" s="44"/>
      <c r="AQ140" s="44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44"/>
      <c r="BP140" s="4"/>
      <c r="BQ140" s="4"/>
      <c r="BR140" s="4"/>
      <c r="BS140" s="4"/>
      <c r="BT140" s="4"/>
      <c r="BU140" s="4"/>
      <c r="BV140" s="44"/>
      <c r="BW140" s="44"/>
      <c r="BX140" s="9"/>
      <c r="BY140" s="4"/>
      <c r="BZ140" s="4"/>
      <c r="CA140" s="19" t="s">
        <v>73</v>
      </c>
      <c r="CB140" s="4"/>
      <c r="CC140" s="24" t="s">
        <v>73</v>
      </c>
      <c r="CD140" s="3"/>
      <c r="CE140" s="4"/>
      <c r="CF140" s="4"/>
      <c r="CG140" s="44"/>
      <c r="CH140" s="4"/>
      <c r="CI140" s="12"/>
    </row>
    <row r="141" spans="1:87" ht="15.75" thickBot="1" x14ac:dyDescent="0.3">
      <c r="A141" s="5"/>
      <c r="B141" s="49" t="s">
        <v>73</v>
      </c>
      <c r="C141" s="20"/>
      <c r="D141" s="27"/>
      <c r="E141" s="4"/>
      <c r="F141" s="4"/>
      <c r="G141" s="4"/>
      <c r="H141" s="10"/>
      <c r="I141" s="10"/>
      <c r="J141" s="10"/>
      <c r="K141" s="6"/>
      <c r="L141" s="6"/>
      <c r="M141" s="6"/>
      <c r="N141" s="6"/>
      <c r="O141" s="6"/>
      <c r="P141" s="10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9"/>
      <c r="AJ141" s="4"/>
      <c r="AK141" s="4"/>
      <c r="AL141" s="4"/>
      <c r="AM141" s="4"/>
      <c r="AN141" s="4"/>
      <c r="AO141" s="4"/>
      <c r="AP141" s="4"/>
      <c r="AQ141" s="4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44"/>
      <c r="BP141" s="4"/>
      <c r="BQ141" s="4"/>
      <c r="BR141" s="4"/>
      <c r="BS141" s="4"/>
      <c r="BT141" s="44"/>
      <c r="BU141" s="44"/>
      <c r="BV141" s="44"/>
      <c r="BW141" s="44"/>
      <c r="BX141" s="9"/>
      <c r="BY141" s="44"/>
      <c r="BZ141" s="44"/>
      <c r="CA141" s="19" t="s">
        <v>73</v>
      </c>
      <c r="CB141" s="44"/>
      <c r="CC141" s="24" t="s">
        <v>73</v>
      </c>
      <c r="CD141" s="3"/>
      <c r="CE141" s="44"/>
      <c r="CF141" s="44"/>
      <c r="CG141" s="44"/>
      <c r="CH141" s="44"/>
      <c r="CI141" s="12"/>
    </row>
    <row r="142" spans="1:87" ht="15.75" thickBot="1" x14ac:dyDescent="0.3">
      <c r="A142" s="5"/>
      <c r="B142" s="49" t="s">
        <v>73</v>
      </c>
      <c r="C142" s="20"/>
      <c r="D142" s="27"/>
      <c r="E142" s="4"/>
      <c r="F142" s="4"/>
      <c r="G142" s="4"/>
      <c r="H142" s="10"/>
      <c r="I142" s="10"/>
      <c r="J142" s="10"/>
      <c r="K142" s="6"/>
      <c r="L142" s="6"/>
      <c r="M142" s="6"/>
      <c r="N142" s="6"/>
      <c r="O142" s="6"/>
      <c r="P142" s="10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9"/>
      <c r="AJ142" s="44"/>
      <c r="AK142" s="44"/>
      <c r="AL142" s="44"/>
      <c r="AM142" s="44"/>
      <c r="AN142" s="44"/>
      <c r="AO142" s="44"/>
      <c r="AP142" s="44"/>
      <c r="AQ142" s="44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44"/>
      <c r="BP142" s="4"/>
      <c r="BQ142" s="4"/>
      <c r="BR142" s="4"/>
      <c r="BS142" s="4"/>
      <c r="BT142" s="4"/>
      <c r="BU142" s="4"/>
      <c r="BV142" s="44"/>
      <c r="BW142" s="44"/>
      <c r="BX142" s="9"/>
      <c r="BY142" s="4"/>
      <c r="BZ142" s="44"/>
      <c r="CA142" s="19" t="s">
        <v>73</v>
      </c>
      <c r="CB142" s="44"/>
      <c r="CC142" s="24" t="s">
        <v>73</v>
      </c>
      <c r="CD142" s="3"/>
      <c r="CE142" s="44"/>
      <c r="CF142" s="44"/>
      <c r="CG142" s="44"/>
      <c r="CH142" s="44"/>
      <c r="CI142" s="12"/>
    </row>
    <row r="143" spans="1:87" ht="15.75" thickBot="1" x14ac:dyDescent="0.3">
      <c r="A143" s="5"/>
      <c r="B143" s="49" t="s">
        <v>73</v>
      </c>
      <c r="C143" s="20"/>
      <c r="D143" s="27"/>
      <c r="E143" s="4"/>
      <c r="F143" s="4"/>
      <c r="G143" s="4"/>
      <c r="H143" s="10"/>
      <c r="I143" s="10"/>
      <c r="J143" s="10"/>
      <c r="K143" s="6"/>
      <c r="L143" s="6"/>
      <c r="M143" s="6"/>
      <c r="N143" s="6"/>
      <c r="O143" s="6"/>
      <c r="P143" s="10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9"/>
      <c r="AJ143" s="44"/>
      <c r="AK143" s="44"/>
      <c r="AL143" s="44"/>
      <c r="AM143" s="44"/>
      <c r="AN143" s="44"/>
      <c r="AO143" s="44"/>
      <c r="AP143" s="44"/>
      <c r="AQ143" s="44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44"/>
      <c r="BP143" s="4"/>
      <c r="BQ143" s="4"/>
      <c r="BR143" s="4"/>
      <c r="BS143" s="4"/>
      <c r="BT143" s="4"/>
      <c r="BU143" s="4"/>
      <c r="BV143" s="44"/>
      <c r="BW143" s="44"/>
      <c r="BX143" s="9"/>
      <c r="BY143" s="44"/>
      <c r="BZ143" s="44"/>
      <c r="CA143" s="19" t="s">
        <v>73</v>
      </c>
      <c r="CB143" s="44"/>
      <c r="CC143" s="24" t="s">
        <v>73</v>
      </c>
      <c r="CD143" s="3"/>
      <c r="CE143" s="44"/>
      <c r="CF143" s="44"/>
      <c r="CG143" s="44"/>
      <c r="CH143" s="44"/>
      <c r="CI143" s="12"/>
    </row>
    <row r="144" spans="1:87" ht="15.75" thickBot="1" x14ac:dyDescent="0.3">
      <c r="A144" s="2"/>
      <c r="B144" s="49" t="s">
        <v>73</v>
      </c>
      <c r="C144" s="20"/>
      <c r="D144" s="27"/>
      <c r="E144" s="4"/>
      <c r="F144" s="4"/>
      <c r="G144" s="4"/>
      <c r="H144" s="10"/>
      <c r="I144" s="10"/>
      <c r="J144" s="10"/>
      <c r="K144" s="6"/>
      <c r="L144" s="6"/>
      <c r="M144" s="6"/>
      <c r="N144" s="6"/>
      <c r="O144" s="6"/>
      <c r="P144" s="10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9"/>
      <c r="AJ144" s="4"/>
      <c r="AK144" s="4"/>
      <c r="AL144" s="4"/>
      <c r="AM144" s="4"/>
      <c r="AN144" s="4"/>
      <c r="AO144" s="4"/>
      <c r="AP144" s="4"/>
      <c r="AQ144" s="4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4"/>
      <c r="BQ144" s="4"/>
      <c r="BR144" s="4"/>
      <c r="BS144" s="4"/>
      <c r="BT144" s="4"/>
      <c r="BU144" s="4"/>
      <c r="BV144" s="44"/>
      <c r="BW144" s="44"/>
      <c r="BX144" s="9"/>
      <c r="BY144" s="4"/>
      <c r="BZ144" s="4"/>
      <c r="CA144" s="19" t="s">
        <v>73</v>
      </c>
      <c r="CB144" s="4"/>
      <c r="CC144" s="24" t="s">
        <v>73</v>
      </c>
      <c r="CD144" s="3"/>
      <c r="CE144" s="4"/>
      <c r="CF144" s="4"/>
      <c r="CG144" s="44"/>
      <c r="CH144" s="4"/>
      <c r="CI144" s="12"/>
    </row>
    <row r="145" spans="1:87" ht="15.75" thickBot="1" x14ac:dyDescent="0.3">
      <c r="A145" s="5"/>
      <c r="B145" s="49" t="s">
        <v>73</v>
      </c>
      <c r="C145" s="20"/>
      <c r="D145" s="26"/>
      <c r="E145" s="4"/>
      <c r="F145" s="4"/>
      <c r="G145" s="4"/>
      <c r="H145" s="10"/>
      <c r="I145" s="10"/>
      <c r="J145" s="10"/>
      <c r="K145" s="6"/>
      <c r="L145" s="6"/>
      <c r="M145" s="6"/>
      <c r="N145" s="6"/>
      <c r="O145" s="6"/>
      <c r="P145" s="10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9"/>
      <c r="AJ145" s="44"/>
      <c r="AK145" s="44"/>
      <c r="AL145" s="44"/>
      <c r="AM145" s="44"/>
      <c r="AN145" s="44"/>
      <c r="AO145" s="44"/>
      <c r="AP145" s="44"/>
      <c r="AQ145" s="44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4"/>
      <c r="BQ145" s="4"/>
      <c r="BR145" s="4"/>
      <c r="BS145" s="4"/>
      <c r="BT145" s="4"/>
      <c r="BU145" s="4"/>
      <c r="BV145" s="44"/>
      <c r="BW145" s="44"/>
      <c r="BX145" s="9"/>
      <c r="BY145" s="4"/>
      <c r="BZ145" s="4"/>
      <c r="CA145" s="19" t="s">
        <v>73</v>
      </c>
      <c r="CB145" s="4"/>
      <c r="CC145" s="24" t="s">
        <v>73</v>
      </c>
      <c r="CD145" s="3"/>
      <c r="CE145" s="4"/>
      <c r="CF145" s="4"/>
      <c r="CG145" s="44"/>
      <c r="CH145" s="4"/>
      <c r="CI145" s="12"/>
    </row>
    <row r="146" spans="1:87" ht="15.75" thickBot="1" x14ac:dyDescent="0.3">
      <c r="A146" s="5"/>
      <c r="B146" s="49" t="s">
        <v>73</v>
      </c>
      <c r="C146" s="20"/>
      <c r="D146" s="26"/>
      <c r="E146" s="4"/>
      <c r="F146" s="4"/>
      <c r="G146" s="4"/>
      <c r="H146" s="10"/>
      <c r="I146" s="10"/>
      <c r="J146" s="10"/>
      <c r="K146" s="6"/>
      <c r="L146" s="6"/>
      <c r="M146" s="6"/>
      <c r="N146" s="6"/>
      <c r="O146" s="6"/>
      <c r="P146" s="10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9"/>
      <c r="AJ146" s="44"/>
      <c r="AK146" s="44"/>
      <c r="AL146" s="44"/>
      <c r="AM146" s="44"/>
      <c r="AN146" s="44"/>
      <c r="AO146" s="44"/>
      <c r="AP146" s="44"/>
      <c r="AQ146" s="44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4"/>
      <c r="BQ146" s="4"/>
      <c r="BR146" s="4"/>
      <c r="BS146" s="4"/>
      <c r="BT146" s="4"/>
      <c r="BU146" s="4"/>
      <c r="BV146" s="44"/>
      <c r="BW146" s="44"/>
      <c r="BX146" s="9"/>
      <c r="BY146" s="44"/>
      <c r="BZ146" s="44"/>
      <c r="CA146" s="19" t="s">
        <v>73</v>
      </c>
      <c r="CB146" s="44"/>
      <c r="CC146" s="24" t="s">
        <v>73</v>
      </c>
      <c r="CD146" s="3"/>
      <c r="CE146" s="44"/>
      <c r="CF146" s="44"/>
      <c r="CG146" s="44"/>
      <c r="CH146" s="44"/>
      <c r="CI146" s="12"/>
    </row>
    <row r="147" spans="1:87" ht="15.75" thickBot="1" x14ac:dyDescent="0.3">
      <c r="A147" s="5"/>
      <c r="B147" s="49" t="s">
        <v>73</v>
      </c>
      <c r="C147" s="20"/>
      <c r="D147" s="27"/>
      <c r="E147" s="4"/>
      <c r="F147" s="4"/>
      <c r="G147" s="4"/>
      <c r="H147" s="10"/>
      <c r="I147" s="10"/>
      <c r="J147" s="10"/>
      <c r="K147" s="6"/>
      <c r="L147" s="6"/>
      <c r="M147" s="6"/>
      <c r="N147" s="6"/>
      <c r="O147" s="6"/>
      <c r="P147" s="10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9"/>
      <c r="AJ147" s="44"/>
      <c r="AK147" s="44"/>
      <c r="AL147" s="44"/>
      <c r="AM147" s="44"/>
      <c r="AN147" s="44"/>
      <c r="AO147" s="44"/>
      <c r="AP147" s="44"/>
      <c r="AQ147" s="44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4"/>
      <c r="BQ147" s="4"/>
      <c r="BR147" s="44"/>
      <c r="BS147" s="4"/>
      <c r="BT147" s="4"/>
      <c r="BU147" s="4"/>
      <c r="BV147" s="44"/>
      <c r="BW147" s="44"/>
      <c r="BX147" s="9"/>
      <c r="BY147" s="44"/>
      <c r="BZ147" s="44"/>
      <c r="CA147" s="19" t="s">
        <v>73</v>
      </c>
      <c r="CB147" s="44"/>
      <c r="CC147" s="24" t="s">
        <v>73</v>
      </c>
      <c r="CD147" s="3"/>
      <c r="CE147" s="44"/>
      <c r="CF147" s="44"/>
      <c r="CG147" s="44"/>
      <c r="CH147" s="44"/>
      <c r="CI147" s="12"/>
    </row>
    <row r="148" spans="1:87" ht="15.75" thickBot="1" x14ac:dyDescent="0.3">
      <c r="A148" s="5"/>
      <c r="B148" s="49" t="s">
        <v>73</v>
      </c>
      <c r="C148" s="20"/>
      <c r="D148" s="27"/>
      <c r="E148" s="4"/>
      <c r="F148" s="4"/>
      <c r="G148" s="4"/>
      <c r="H148" s="10"/>
      <c r="I148" s="10"/>
      <c r="J148" s="10"/>
      <c r="K148" s="6"/>
      <c r="L148" s="6"/>
      <c r="M148" s="6"/>
      <c r="N148" s="6"/>
      <c r="O148" s="6"/>
      <c r="P148" s="10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9"/>
      <c r="AJ148" s="44"/>
      <c r="AK148" s="44"/>
      <c r="AL148" s="44"/>
      <c r="AM148" s="44"/>
      <c r="AN148" s="44"/>
      <c r="AO148" s="44"/>
      <c r="AP148" s="44"/>
      <c r="AQ148" s="44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4"/>
      <c r="BQ148" s="4"/>
      <c r="BR148" s="4"/>
      <c r="BS148" s="4"/>
      <c r="BT148" s="4"/>
      <c r="BU148" s="4"/>
      <c r="BV148" s="44"/>
      <c r="BW148" s="44"/>
      <c r="BX148" s="9"/>
      <c r="BY148" s="44"/>
      <c r="BZ148" s="4"/>
      <c r="CA148" s="19" t="s">
        <v>73</v>
      </c>
      <c r="CB148" s="4"/>
      <c r="CC148" s="24" t="s">
        <v>73</v>
      </c>
      <c r="CD148" s="3"/>
      <c r="CE148" s="4"/>
      <c r="CF148" s="4"/>
      <c r="CG148" s="44"/>
      <c r="CH148" s="4"/>
      <c r="CI148" s="12"/>
    </row>
    <row r="149" spans="1:87" x14ac:dyDescent="0.25">
      <c r="A149" s="5"/>
      <c r="B149" s="49" t="s">
        <v>73</v>
      </c>
      <c r="C149" s="20"/>
      <c r="D149" s="27"/>
      <c r="E149" s="4"/>
      <c r="F149" s="4"/>
      <c r="G149" s="4"/>
      <c r="H149" s="10"/>
      <c r="I149" s="10"/>
      <c r="J149" s="10"/>
      <c r="K149" s="6"/>
      <c r="L149" s="6"/>
      <c r="M149" s="6"/>
      <c r="N149" s="6"/>
      <c r="O149" s="6"/>
      <c r="P149" s="10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9"/>
      <c r="AJ149" s="44"/>
      <c r="AK149" s="44"/>
      <c r="AL149" s="44"/>
      <c r="AM149" s="44"/>
      <c r="AN149" s="44"/>
      <c r="AO149" s="44"/>
      <c r="AP149" s="44"/>
      <c r="AQ149" s="44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44"/>
      <c r="BQ149" s="44"/>
      <c r="BR149" s="44"/>
      <c r="BS149" s="44"/>
      <c r="BT149" s="44"/>
      <c r="BU149" s="44"/>
      <c r="BV149" s="44"/>
      <c r="BW149" s="44"/>
      <c r="BX149" s="9"/>
      <c r="BY149" s="44"/>
      <c r="BZ149" s="44"/>
      <c r="CA149" s="19" t="s">
        <v>73</v>
      </c>
      <c r="CB149" s="44"/>
      <c r="CC149" s="24" t="s">
        <v>73</v>
      </c>
      <c r="CD149" s="3"/>
      <c r="CE149" s="44"/>
      <c r="CF149" s="44"/>
      <c r="CG149" s="44"/>
      <c r="CH149" s="44"/>
      <c r="CI149" s="12"/>
    </row>
    <row r="150" spans="1:87" ht="15.75" thickBot="1" x14ac:dyDescent="0.3">
      <c r="A150" s="7"/>
      <c r="B150" s="23"/>
      <c r="C150" s="21"/>
      <c r="D150" s="28"/>
      <c r="E150" s="8"/>
      <c r="F150" s="8"/>
      <c r="G150" s="8"/>
      <c r="H150" s="14"/>
      <c r="I150" s="14"/>
      <c r="J150" s="14"/>
      <c r="K150" s="15"/>
      <c r="L150" s="15"/>
      <c r="M150" s="15"/>
      <c r="N150" s="15"/>
      <c r="O150" s="15"/>
      <c r="P150" s="14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11"/>
      <c r="AJ150" s="8"/>
      <c r="AK150" s="8"/>
      <c r="AL150" s="8"/>
      <c r="AM150" s="8"/>
      <c r="AN150" s="8"/>
      <c r="AO150" s="8"/>
      <c r="AP150" s="8"/>
      <c r="AQ150" s="8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8"/>
      <c r="BP150" s="8"/>
      <c r="BQ150" s="8"/>
      <c r="BR150" s="8"/>
      <c r="BS150" s="8"/>
      <c r="BT150" s="8"/>
      <c r="BU150" s="8"/>
      <c r="BV150" s="8"/>
      <c r="BW150" s="8"/>
      <c r="BX150" s="11"/>
      <c r="BY150" s="8"/>
      <c r="BZ150" s="8"/>
      <c r="CA150" s="8"/>
      <c r="CB150" s="8"/>
      <c r="CC150" s="34"/>
      <c r="CD150" s="34"/>
      <c r="CE150" s="8"/>
      <c r="CF150" s="8"/>
      <c r="CG150" s="8"/>
      <c r="CH150" s="8"/>
      <c r="CI150" s="35"/>
    </row>
  </sheetData>
  <autoFilter ref="A3:CI149">
    <sortState ref="A4:CI149">
      <sortCondition descending="1" ref="C3:C149"/>
    </sortState>
  </autoFilter>
  <sortState ref="A4:BO149">
    <sortCondition descending="1" ref="B4"/>
  </sortState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2015-10-22T13:48:47Z</cp:lastPrinted>
  <dcterms:created xsi:type="dcterms:W3CDTF">2012-02-13T12:54:40Z</dcterms:created>
  <dcterms:modified xsi:type="dcterms:W3CDTF">2017-11-30T13:56:22Z</dcterms:modified>
</cp:coreProperties>
</file>